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LouiseHarder\VHON Dropbox\Louise Harder\EAT - eating and tourism\Aktiviteter\Masterclasses\Intelligent inddragelse af medarbejdere - Eyde\Værktøjer\Endelige dokumenter\"/>
    </mc:Choice>
  </mc:AlternateContent>
  <xr:revisionPtr revIDLastSave="0" documentId="13_ncr:1_{CCD56BDA-B5D4-4BAD-A924-06305C9C9F67}" xr6:coauthVersionLast="47" xr6:coauthVersionMax="47" xr10:uidLastSave="{00000000-0000-0000-0000-000000000000}"/>
  <bookViews>
    <workbookView xWindow="-28920" yWindow="-120" windowWidth="29040" windowHeight="15840" activeTab="1" xr2:uid="{00000000-000D-0000-FFFF-FFFF00000000}"/>
  </bookViews>
  <sheets>
    <sheet name="Om" sheetId="3" r:id="rId1"/>
    <sheet name="Tracker" sheetId="2" r:id="rId2"/>
    <sheet name="Ændringer i 2022" sheetId="11" state="hidden" r:id="rId3"/>
  </sheets>
  <definedNames>
    <definedName name="_xlnm._FilterDatabase" localSheetId="1" hidden="1">Tracker!$H$2:$T$203</definedName>
    <definedName name="Z_00A825A0_F9D9_45CB_B60E_5152BA520B9A_.wvu.Cols" localSheetId="1" hidden="1">Tracker!#REF!</definedName>
    <definedName name="Z_00A825A0_F9D9_45CB_B60E_5152BA520B9A_.wvu.FilterData" localSheetId="1" hidden="1">Tracker!$B$6:$M$203</definedName>
    <definedName name="Z_507F482F_13C0_4805_AED4_AEDBC347912B_.wvu.FilterData" localSheetId="1" hidden="1">Tracker!$B$6:$M$203</definedName>
  </definedNames>
  <calcPr calcId="191029"/>
  <customWorkbookViews>
    <customWorkbookView name="Sara Azoulay Pedersen - Privat visning" guid="{00A825A0-F9D9-45CB-B60E-5152BA520B9A}" mergeInterval="0" personalView="1" xWindow="646" yWindow="43" windowWidth="1015" windowHeight="737" activeSheetId="2"/>
    <customWorkbookView name="Mikal Holt Jensen - Privat visning" guid="{507F482F-13C0-4805-AED4-AEDBC347912B}"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92" i="2" l="1"/>
  <c r="G177" i="2"/>
  <c r="G170" i="2"/>
  <c r="G162" i="2"/>
  <c r="G156" i="2"/>
  <c r="G137" i="2"/>
  <c r="G98" i="2"/>
  <c r="G80" i="2"/>
  <c r="G64" i="2"/>
  <c r="G38" i="2"/>
  <c r="G26" i="2"/>
  <c r="G17" i="2"/>
  <c r="G6" i="2"/>
  <c r="F205" i="2" l="1"/>
</calcChain>
</file>

<file path=xl/sharedStrings.xml><?xml version="1.0" encoding="utf-8"?>
<sst xmlns="http://schemas.openxmlformats.org/spreadsheetml/2006/main" count="826" uniqueCount="617">
  <si>
    <t>Miljøledelse</t>
  </si>
  <si>
    <t>Obligatorisk</t>
  </si>
  <si>
    <t xml:space="preserve">Virksomheden informerer og inddrager relevante samarbejdspartnere i miljøarbejdet. </t>
  </si>
  <si>
    <t>Gæsteinformation</t>
  </si>
  <si>
    <t xml:space="preserve">Der skal være Green Key og miljøinformation på virksomhedens hjemmeside. </t>
  </si>
  <si>
    <t>Der skal opsættes synlig information på værelserne omkring gæsteafhængigt håndklædeskift.</t>
  </si>
  <si>
    <t>Vand</t>
  </si>
  <si>
    <t>Virksomheden bør have særskilt vandbimålere - især ved stærkt vandforbrugende installationer.</t>
  </si>
  <si>
    <t>Utætheder skal repareres med det samme.</t>
  </si>
  <si>
    <t>Alle ofte brugte og centralt placerede offentlige toiletter skal have dobbeltskyl senest 1 år efter tildeling.</t>
  </si>
  <si>
    <t>Urinaler skal have automatisk tidsbegrænsning, sensor, trykknap eller være vandfrie for at undgå unødigt vandspild.</t>
  </si>
  <si>
    <t>Alle virksomhedens urinaler er vandfrie.</t>
  </si>
  <si>
    <t xml:space="preserve">Vandflowet for offentlige håndvaskarmaturer overstiger ikke 4 liter pr. minut. </t>
  </si>
  <si>
    <t>Vandflowet for værelseshåndvaske overstiger ikke 6 liter pr. minut.</t>
  </si>
  <si>
    <t>Vandflowet fra håndvaskarmaturer på alle værelser overstiger ikke 4 liter pr. minut.</t>
  </si>
  <si>
    <t>Der er sensorer på de ofte brugte og centralt placerede offentlige toiletters håndvaske.</t>
  </si>
  <si>
    <t>Nyindkøbte hætte- og tunnelopvaskemaskiner må maksimalt indtage 3,5 liter vand pr. kurv.</t>
  </si>
  <si>
    <t>Ny traditionel opvaskemaskine skal have Energimærke A.</t>
  </si>
  <si>
    <t>Regnvand opsamles og anvendes som gråt vand til f.eks. wc-cisterner, vanding og lignende.</t>
  </si>
  <si>
    <t>Vask og rengøring</t>
  </si>
  <si>
    <t>Virksomheden undgår duftspray og parfume i plejeprodukter.</t>
  </si>
  <si>
    <t xml:space="preserve">Rengøringsmidler, vaskemidler, sæbe etc. skal indkøbes, anvendes og doseres, så de påvirker miljøet mindst muligt. </t>
  </si>
  <si>
    <t>Virksomheden har et automatisk doseringssystem for rengøringsmidler.</t>
  </si>
  <si>
    <t>Medarbejdere der står for rengøring og vask skal informeres om korrekt brug og dosering af produkterne.</t>
  </si>
  <si>
    <t>Virksomheden bruger primært fiberklude – gerne miljømærket - til rengøring.</t>
  </si>
  <si>
    <t>Affald</t>
  </si>
  <si>
    <t>Virksomheden bruger ikke portionspakker i forbindelse med servering med undtagelse af smørbare mejeriprodukter (smør, ost), chokoladesmør og marmelade.</t>
  </si>
  <si>
    <t xml:space="preserve">Der indkøbes miljømærkede genopladelige batterier, hvor det er muligt. </t>
  </si>
  <si>
    <t>Det indkøbes miljømærkede tonerpatroner til printere m.v., som efter brug sendes til genpåfyldning.</t>
  </si>
  <si>
    <t>Energi</t>
  </si>
  <si>
    <t>Virksomheder skal arbejde målrettet med energisynets og energimærknings forbedringsforslag. Som minimum skal forslag med en tilbagebetalingstid på under 3 år sættes i værk inden 3 år efter rapportens udarbejdelse.</t>
  </si>
  <si>
    <t>Der er installeret CTS-anlæg til styring af varme, belysning og andre særligt energiforbrugende anlæg.</t>
  </si>
  <si>
    <t>1-lags vinduer i opvarmede lokaler skal senest 1 år efter tildeling af Green Key være udstyret med flere lag glas eller lavenergiruder.</t>
  </si>
  <si>
    <t>Varmtvandsrør skal være isoleret.</t>
  </si>
  <si>
    <t>Der opvarmes ikke med direkte virkende elvarme, såsom el-paneler eller el-radiatorer.</t>
  </si>
  <si>
    <t>Virksomheden har automatisk sluk af varme og aircondition ved åbne vinduer.</t>
  </si>
  <si>
    <t xml:space="preserve">Ventilationsanlæg, kedler og evt. klimaanlæg rengøres jævnligt og efterses mindst én gang om året. </t>
  </si>
  <si>
    <t>Der skal senest 6 måneder efter tildeling af Green Key være indført styring af ventilation så den nedreguleres/slukkes i fællesarealer og køkken, når disse områder ikke benyttes.</t>
  </si>
  <si>
    <t xml:space="preserve">Obligatorisk </t>
  </si>
  <si>
    <t>Nyindkøbte klimaanlæg (aircondition) eller varmepumper skal have et lavt energiforbrug, og klimaanlæg på under 12 kW skal have energimærke A.</t>
  </si>
  <si>
    <t>Nyindkøbte køleanlæg og varmepumper må ikke indeholde CFC og HCFC.</t>
  </si>
  <si>
    <t>Der er opsat varmeveksler til opvarmning af udeluft til ventilationsanlægget.</t>
  </si>
  <si>
    <t>Nyindkøbte minibarer må ikke have et større energiforbrug end 0,75 kWh/døgn.</t>
  </si>
  <si>
    <t>Køleskabe slukkes, når ferielejligheder og feriehuse i en periode af mindst en uge ikke er udlejede.</t>
  </si>
  <si>
    <t>50 % af virksomhedens belysning er behovsstyret.</t>
  </si>
  <si>
    <t>Der skal være timer på eller behovsstyring af saunaer, dampbad, spa etc.</t>
  </si>
  <si>
    <t>Pc, printer, kopimaskiner mm. har elspareskinne og slukkes i perioder, hvor de ikke bliver brugt.</t>
  </si>
  <si>
    <t>Tv slukkes på ledige værelser, så de ikke står på standby.</t>
  </si>
  <si>
    <t>Fødevarer</t>
  </si>
  <si>
    <t>Udearealer</t>
  </si>
  <si>
    <t>Grønne aktiviteter</t>
  </si>
  <si>
    <t>Administration</t>
  </si>
  <si>
    <t>Pointkriterium 
4 point</t>
  </si>
  <si>
    <t>Pointkriterium
3 point</t>
  </si>
  <si>
    <t>Pointkriterium
4 point</t>
  </si>
  <si>
    <t>Pointkriterium
2 point</t>
  </si>
  <si>
    <t>Pointkriterium
5 point</t>
  </si>
  <si>
    <t>Pointkriterium 
5 point</t>
  </si>
  <si>
    <t>Pointkriterium 
3 point</t>
  </si>
  <si>
    <t>Pointkriterium
1 point</t>
  </si>
  <si>
    <t>Pointkriterium 
1 point</t>
  </si>
  <si>
    <t>Pointkriterium 
2 point</t>
  </si>
  <si>
    <t>Indsendt miljømål og handlingsplan</t>
  </si>
  <si>
    <t>Miljømappe/-intranet</t>
  </si>
  <si>
    <t>Årlige miljømøder for personale</t>
  </si>
  <si>
    <t>Fire årlige ledelsesmøder om miljø</t>
  </si>
  <si>
    <t>Involvering og informering af personale</t>
  </si>
  <si>
    <t>Information ved reception</t>
  </si>
  <si>
    <t>Miljøinformation på hjemmeside</t>
  </si>
  <si>
    <t>Information om offentlig transport</t>
  </si>
  <si>
    <t>Information om håndklædeskift</t>
  </si>
  <si>
    <t>Vand aflæses månedlig</t>
  </si>
  <si>
    <t>Særskilt bimåler</t>
  </si>
  <si>
    <t>Personale ser efter utætheder</t>
  </si>
  <si>
    <t>Installationer gennemgås jævnligt</t>
  </si>
  <si>
    <t>Utætheder repareres asap</t>
  </si>
  <si>
    <t>Nye toiletter skal have dobbeltskyl</t>
  </si>
  <si>
    <t>Toilet med affaldsspand</t>
  </si>
  <si>
    <t>Urinaler begrænser vand</t>
  </si>
  <si>
    <t>Vandfrie urinaler</t>
  </si>
  <si>
    <t>Bruser ikke over 9 l/min</t>
  </si>
  <si>
    <t>Sensor ved vask på offentlige toiletter</t>
  </si>
  <si>
    <t>Ny opvaskemaskine ikke over 3,5 l/kurv</t>
  </si>
  <si>
    <t>Ny opvaskemaskine har energimærke A</t>
  </si>
  <si>
    <t>Besparelsesskilt ved opvask</t>
  </si>
  <si>
    <t>Opsamling af regnvand</t>
  </si>
  <si>
    <t>Dispenser til håndsæbe/shampoo</t>
  </si>
  <si>
    <t xml:space="preserve">Genbrug af engangspakninger for sæbe/shampoo </t>
  </si>
  <si>
    <t>Undgå duftspray og parfume i plejeprodukter</t>
  </si>
  <si>
    <t>Ordentlig dosering af midler</t>
  </si>
  <si>
    <t>Automatisk doseringssystem</t>
  </si>
  <si>
    <t>Brug af fiberklude</t>
  </si>
  <si>
    <t>Desinfiktionsmidler bruges  ved nødvendighed</t>
  </si>
  <si>
    <t>Kildesorteringsinformation</t>
  </si>
  <si>
    <t>Gæstesortering</t>
  </si>
  <si>
    <t>Aftaler med leverandør om returemballage</t>
  </si>
  <si>
    <t>Undgå engangsservice</t>
  </si>
  <si>
    <t>Genopladelige batterier</t>
  </si>
  <si>
    <t>Genpåfyld af tonerpatron</t>
  </si>
  <si>
    <t>Månedlig energiaflæsning</t>
  </si>
  <si>
    <t>Flere bimålere</t>
  </si>
  <si>
    <t>Målrettet med forbedringsforslag</t>
  </si>
  <si>
    <t>Varmestyring</t>
  </si>
  <si>
    <t>CTS-anlæg</t>
  </si>
  <si>
    <t>Ingen 1-lags vinduer efter 1 år</t>
  </si>
  <si>
    <t>Ordentlig isolering</t>
  </si>
  <si>
    <t>Isolerede varmtvandsrør</t>
  </si>
  <si>
    <t>Ikke el-panel eller radiator</t>
  </si>
  <si>
    <t>Autosluk på vinduer</t>
  </si>
  <si>
    <t>Egen vedvarende energi</t>
  </si>
  <si>
    <t>Fedtfiltre rengøres</t>
  </si>
  <si>
    <t>Automatisk styring af ventilation inden 6 mdr.</t>
  </si>
  <si>
    <t>Nye køleanlæg og varmepumper uden CFC og HCFC</t>
  </si>
  <si>
    <t>Varmeveksler på ventilationsanlæg</t>
  </si>
  <si>
    <t>Tætningslister på køl og frys</t>
  </si>
  <si>
    <t>Tætningslister på ovne og varmeskabe</t>
  </si>
  <si>
    <t>Køleskab slukkes i feriehuse/lejligheder</t>
  </si>
  <si>
    <t>Unødig og intelligent belysning</t>
  </si>
  <si>
    <t>50 % behovsstyret belysning</t>
  </si>
  <si>
    <t>Timer på saunaer, dampbad, spa etc.</t>
  </si>
  <si>
    <t>Nye vaskemaskiner etc. med lavt energiforbrug</t>
  </si>
  <si>
    <t>Sluk af serveringsautomater</t>
  </si>
  <si>
    <t>Elspareskinne</t>
  </si>
  <si>
    <t>Tv slukkes, så de ikke standby</t>
  </si>
  <si>
    <t>Registrering af økologi</t>
  </si>
  <si>
    <t>Min 10 % økologi alkohol og sodavand</t>
  </si>
  <si>
    <t>Ikke faldende procent</t>
  </si>
  <si>
    <t>Ændringer skal tage hensyn til miljø og arbejdsmiljø</t>
  </si>
  <si>
    <t>Ikke anvende bekæmpelsesmidler</t>
  </si>
  <si>
    <t>Miljøvenlig plæneklipper</t>
  </si>
  <si>
    <t>Information om område</t>
  </si>
  <si>
    <t>Tilbud om aktiviteter</t>
  </si>
  <si>
    <t>Lån eller leje af cykler</t>
  </si>
  <si>
    <t>Andre forretning i samme bygning orienteres</t>
  </si>
  <si>
    <t>Nyt IT-udstyr skal være miljø- og energimærket</t>
  </si>
  <si>
    <t>3.2.1</t>
  </si>
  <si>
    <t>3.2.2</t>
  </si>
  <si>
    <t>4.3.1</t>
  </si>
  <si>
    <t>4.3.2</t>
  </si>
  <si>
    <t>4.10.1</t>
  </si>
  <si>
    <t>4.21.1</t>
  </si>
  <si>
    <t>4.21.2</t>
  </si>
  <si>
    <t>4.23</t>
  </si>
  <si>
    <t>4.30</t>
  </si>
  <si>
    <t>4.32</t>
  </si>
  <si>
    <t>4.40</t>
  </si>
  <si>
    <t>5.12</t>
  </si>
  <si>
    <t>5.13</t>
  </si>
  <si>
    <t>5.14</t>
  </si>
  <si>
    <t>5.15</t>
  </si>
  <si>
    <t>5.16</t>
  </si>
  <si>
    <t>5.20</t>
  </si>
  <si>
    <t>6.1</t>
  </si>
  <si>
    <t>7.2</t>
  </si>
  <si>
    <t>7.12</t>
  </si>
  <si>
    <t>7.13</t>
  </si>
  <si>
    <t>7.14</t>
  </si>
  <si>
    <t>7.15</t>
  </si>
  <si>
    <t>7.16</t>
  </si>
  <si>
    <t>7.17</t>
  </si>
  <si>
    <t>7.20.1</t>
  </si>
  <si>
    <t>7.24</t>
  </si>
  <si>
    <t>7.30.1</t>
  </si>
  <si>
    <t>7.31.1</t>
  </si>
  <si>
    <t>7.32</t>
  </si>
  <si>
    <t>7.43</t>
  </si>
  <si>
    <t>7.50</t>
  </si>
  <si>
    <t>7.51</t>
  </si>
  <si>
    <t>7.52.1</t>
  </si>
  <si>
    <t>8.2</t>
  </si>
  <si>
    <t>9.10</t>
  </si>
  <si>
    <t>10.10</t>
  </si>
  <si>
    <t>10.20</t>
  </si>
  <si>
    <t>10.22</t>
  </si>
  <si>
    <t>12.21</t>
  </si>
  <si>
    <t>12.30</t>
  </si>
  <si>
    <t>12.31</t>
  </si>
  <si>
    <t>Fedtfiltre og andet udstyr rengøres og vedligeholdes efter de tekniske anvisninger og hygiejnelovgivningens bestemmelser.</t>
  </si>
  <si>
    <t>Alle vandinstallationer gennemgås jævnligt.</t>
  </si>
  <si>
    <t>Det samlede energiforbrug inkl. el skal aflæses mindst én gang pr. måned.</t>
  </si>
  <si>
    <t>Andel økologi</t>
  </si>
  <si>
    <t>Nyindkøbte plæneklippere skal enten være eldrevne, køre på blyfri benzin, være hånddrevne eller miljømærkede.</t>
  </si>
  <si>
    <t>1.2</t>
  </si>
  <si>
    <t>1.4</t>
  </si>
  <si>
    <t>1.5</t>
  </si>
  <si>
    <t>1.6</t>
  </si>
  <si>
    <t>2.1</t>
  </si>
  <si>
    <t>2.2</t>
  </si>
  <si>
    <t>2.3</t>
  </si>
  <si>
    <t>3.1</t>
  </si>
  <si>
    <t>3.2</t>
  </si>
  <si>
    <t>3.3</t>
  </si>
  <si>
    <t>3.4</t>
  </si>
  <si>
    <t>3.10</t>
  </si>
  <si>
    <t>3.20</t>
  </si>
  <si>
    <t>4.1</t>
  </si>
  <si>
    <t>4.2</t>
  </si>
  <si>
    <t>4.3</t>
  </si>
  <si>
    <t>4.10</t>
  </si>
  <si>
    <t>4.11</t>
  </si>
  <si>
    <t>4.12</t>
  </si>
  <si>
    <t>4.13</t>
  </si>
  <si>
    <t>4.14</t>
  </si>
  <si>
    <t>4.20</t>
  </si>
  <si>
    <t>4.21</t>
  </si>
  <si>
    <t>4.22</t>
  </si>
  <si>
    <t>5.3</t>
  </si>
  <si>
    <t>5.11</t>
  </si>
  <si>
    <t>6.10</t>
  </si>
  <si>
    <t>6.11</t>
  </si>
  <si>
    <t>6.12</t>
  </si>
  <si>
    <t>6.13</t>
  </si>
  <si>
    <t>6.14</t>
  </si>
  <si>
    <t>6.20</t>
  </si>
  <si>
    <t>6.21</t>
  </si>
  <si>
    <t>6.22</t>
  </si>
  <si>
    <t>6.30</t>
  </si>
  <si>
    <t>6.31</t>
  </si>
  <si>
    <t>7.1</t>
  </si>
  <si>
    <t>7.4</t>
  </si>
  <si>
    <t>7.10</t>
  </si>
  <si>
    <t>7.11</t>
  </si>
  <si>
    <t>7.20</t>
  </si>
  <si>
    <t>7.21</t>
  </si>
  <si>
    <t>7.22</t>
  </si>
  <si>
    <t>7.23</t>
  </si>
  <si>
    <t>7.31</t>
  </si>
  <si>
    <t>7.40</t>
  </si>
  <si>
    <t>7.41</t>
  </si>
  <si>
    <t>7.42</t>
  </si>
  <si>
    <t>7.53</t>
  </si>
  <si>
    <t>7.54</t>
  </si>
  <si>
    <t>8.1</t>
  </si>
  <si>
    <t>8.3</t>
  </si>
  <si>
    <t>8.5</t>
  </si>
  <si>
    <t>8.6</t>
  </si>
  <si>
    <t>8.10</t>
  </si>
  <si>
    <t>10.1</t>
  </si>
  <si>
    <t>10.30</t>
  </si>
  <si>
    <t>11.1</t>
  </si>
  <si>
    <t>11.2</t>
  </si>
  <si>
    <t>11.10</t>
  </si>
  <si>
    <t>12.1</t>
  </si>
  <si>
    <t>12.2</t>
  </si>
  <si>
    <t>12.3</t>
  </si>
  <si>
    <t>12.10</t>
  </si>
  <si>
    <t>12.11</t>
  </si>
  <si>
    <t>12.20</t>
  </si>
  <si>
    <t>6.24</t>
  </si>
  <si>
    <t>4.50</t>
  </si>
  <si>
    <t>4.51</t>
  </si>
  <si>
    <t>6.23</t>
  </si>
  <si>
    <t>11.3</t>
  </si>
  <si>
    <t>6.15</t>
  </si>
  <si>
    <t>Virksomheden arbejder aktivt for at nedbringe papirforbruget</t>
  </si>
  <si>
    <t>Postevand</t>
  </si>
  <si>
    <t>Tjek af swimmingpool</t>
  </si>
  <si>
    <t>Minimering af papirforbrug</t>
  </si>
  <si>
    <t>Dækket swimmingpool</t>
  </si>
  <si>
    <t>Nedbrydeligt service</t>
  </si>
  <si>
    <t>Swimmingpool overdækkes om natten og når den ikke benyttes i en længere periode</t>
  </si>
  <si>
    <t>Swimmingpool kontrolleres regelmæssigt for lækager</t>
  </si>
  <si>
    <t>Benytte energisparebelysning</t>
  </si>
  <si>
    <t>3.30</t>
  </si>
  <si>
    <t xml:space="preserve">Information om dosering til personale </t>
  </si>
  <si>
    <t>Papirhåndklæder og toiletpapir er miljømærket og ikke klorbleget</t>
  </si>
  <si>
    <t>Ordentlig sortering af almindeligt affald</t>
  </si>
  <si>
    <t>Ordentlig sortering af miljøfarligt affald</t>
  </si>
  <si>
    <t>Ikke portionspakker med få undtagelser</t>
  </si>
  <si>
    <t>Ikke indføre invasive arter</t>
  </si>
  <si>
    <t>Kontorer i samme bygning og som hører til, skal opfylde samme krav</t>
  </si>
  <si>
    <t>Miljøvenlig transport for personale</t>
  </si>
  <si>
    <t>CO2-aftryk</t>
  </si>
  <si>
    <t>2.4</t>
  </si>
  <si>
    <t>Rengøringsprocedure</t>
  </si>
  <si>
    <t>Rengøringspersonalet kender til virksomhedens procedure for sortering af affald og skift af håndklæder og linned.</t>
  </si>
  <si>
    <t>Gæsterne skal kunne få information om offentlig transport.</t>
  </si>
  <si>
    <t>Kommentere miljøarbejde</t>
  </si>
  <si>
    <t>80 % med dobbeltskyl</t>
  </si>
  <si>
    <t>80 % af alle wc-cisterne har dobbeltskyl.</t>
  </si>
  <si>
    <t>På hvert toilet skal der være en affaldsspand eller en affaldspose.</t>
  </si>
  <si>
    <t>Desinfektionsmidler må kun bruges, hvor det er nødvendigt og efter gældende hygiejnelovgivning.</t>
  </si>
  <si>
    <t>Haveaffald komposteres.</t>
  </si>
  <si>
    <t xml:space="preserve">Gæsterne skal have mulighed for at sortere deres affald ved at anvise, hvor gæsterne kan aflevere papir, flasker/dåser og evt. andet affald til genbrug. </t>
  </si>
  <si>
    <t>Biologisk nedbrydeligt service benyttes, hvor det ikke kan bruges almindelig service.</t>
  </si>
  <si>
    <t>Der serveres primært postevand frem for kildevand.</t>
  </si>
  <si>
    <t>Der opsat energibimålere på væsentlige områder til gennemførelse af energistyring.</t>
  </si>
  <si>
    <t>Varmestyring forefindes, så varme og køling reguleres efter fast standardtemperatur og slukkes eller nedreguleres, når værelser, ferielejligheder eller feriehuse ikke er udlejede.</t>
  </si>
  <si>
    <t>7.18</t>
  </si>
  <si>
    <t>Grøn energi</t>
  </si>
  <si>
    <t>Virksomheden køber branchedeklarerede elprodukter med klimavalg</t>
  </si>
  <si>
    <t>7.25</t>
  </si>
  <si>
    <t>Behovsstyret emhætte</t>
  </si>
  <si>
    <t>Køkkenets emhætter er udstyret med automatisk behovsstyring fx med infrarød måler.</t>
  </si>
  <si>
    <t>Virksomheden har ikke minibarer.</t>
  </si>
  <si>
    <t>Virksomheden skal undgå unødigt forbrug af lys ved optimal brug af dagslys, sensorer, nøglekort, skumringsanlæg, automatisk lysdæmper mm.</t>
  </si>
  <si>
    <t>Nyindkøbte vaskemaskiner, rengøringsmaskiner og tilsvarende skal være energieffektive og indkøbes efter retningslinjer fra Energistyrelsen.</t>
  </si>
  <si>
    <t>Salgs-, kaffe- eller vandautomater mm., slukkes, når de ikke bliver brugt?</t>
  </si>
  <si>
    <t>Virksomheden skal registrere sine indkøb af økologiske fødevarer i kroner eller vægt og efterfølgende opgøre det hvert kvartal.</t>
  </si>
  <si>
    <t xml:space="preserve">Virksomheden har det økologiske spisemærke i bronze
</t>
  </si>
  <si>
    <t>Virksomheden har det økologiske spisemærke i sølv</t>
  </si>
  <si>
    <t>Virksomheden har det økologiske spisemærke i guld.</t>
  </si>
  <si>
    <t>Virksomheden har 10 % økologisk alkoholiske drikke og sodavand/læskedrik.</t>
  </si>
  <si>
    <t>Den procentvise andel af økologiske varer fastholdes omtrent på samme niveau eller stige hvert år.</t>
  </si>
  <si>
    <t>Mærkede produkter</t>
  </si>
  <si>
    <t xml:space="preserve">Virksomheden bruger dagligt FairTrade-, MSC-, ASC-, og Frilandsmærkede produkter. </t>
  </si>
  <si>
    <t>8.12</t>
  </si>
  <si>
    <t>8.13</t>
  </si>
  <si>
    <t>Årstiden og lokale råvarer</t>
  </si>
  <si>
    <t>Virksomheden har en procedure for at benytte årstidens-,  lokale- og andre råvarer,  som medfører en mindre miljøbelastning.</t>
  </si>
  <si>
    <t>8.14</t>
  </si>
  <si>
    <t>Information til gæsten</t>
  </si>
  <si>
    <t>Virksomheden kommunikerer til gæsten, hvordan de tilbereder mere miljøvenligt mad.</t>
  </si>
  <si>
    <t>Virksomheden planter ikke og bekæmper invasive plantearter.</t>
  </si>
  <si>
    <t>Kontorer og personaleområder, som driftsmæssigt hører til virksomheden, skal opfylde samme kriterier.</t>
  </si>
  <si>
    <t>CSR</t>
  </si>
  <si>
    <t>13.1</t>
  </si>
  <si>
    <t>Lovgivning</t>
  </si>
  <si>
    <t>13.2</t>
  </si>
  <si>
    <t>13.3</t>
  </si>
  <si>
    <t>Adgang</t>
  </si>
  <si>
    <t>Virksomheden informerer om adgang for personer med særlige behov fx med mærkningsordningen God Adgang.</t>
  </si>
  <si>
    <t>13.4</t>
  </si>
  <si>
    <t>Ligestilling</t>
  </si>
  <si>
    <t>13.5</t>
  </si>
  <si>
    <t>Bæredygtige tiltag</t>
  </si>
  <si>
    <t xml:space="preserve">Virksomheden støtter aktivt bæredygtige tiltag i nærområdet. </t>
  </si>
  <si>
    <t>13.6</t>
  </si>
  <si>
    <t>Lokale iværksættere</t>
  </si>
  <si>
    <t xml:space="preserve">Virksomheden støtter små lokale iværksættere, der udvikler og sælger bæredygtige produkter baseret på områdets natur, historie og kultur. </t>
  </si>
  <si>
    <t>13.7</t>
  </si>
  <si>
    <t>Beskytte nærområdet</t>
  </si>
  <si>
    <t>Virksomheden deltager i udarbejdelsen af  retningslinjer for beskyttelse af nærområdet i samarbejde med lokalsamfundet.</t>
  </si>
  <si>
    <t>13.8</t>
  </si>
  <si>
    <t>Truede arter</t>
  </si>
  <si>
    <t>Virksomheden sælger, udveksler eller viser ikke truede planter og dyr samt historiske og arkæologiske genstande med mindre det er i overensstemmelse med loven.</t>
  </si>
  <si>
    <t>13.9</t>
  </si>
  <si>
    <t>Donation</t>
  </si>
  <si>
    <t>Materiale, møbler og genstande, der ikke længere anvendes, indsamles og doneres til velgørende organisationer.</t>
  </si>
  <si>
    <t>Har ikke minibar</t>
  </si>
  <si>
    <t>Økologisk spisemærke - bronze</t>
  </si>
  <si>
    <t>Økologisk spisemærke -
sølv</t>
  </si>
  <si>
    <t>Økologisk spisemærke - 
guld</t>
  </si>
  <si>
    <t xml:space="preserve">Pointkriterium 
4 point </t>
  </si>
  <si>
    <t>Inddragelse af samarbejdspartnere</t>
  </si>
  <si>
    <t>Nye klimaanlæg/varmepumper med lavt energiforbrug</t>
  </si>
  <si>
    <t>Nye minibarer max bruge  0,75 kWh/døgn</t>
  </si>
  <si>
    <t>Nye håndvaske under 4 l/min</t>
  </si>
  <si>
    <t>Offentlige håndvaske under 4 l/min</t>
  </si>
  <si>
    <t xml:space="preserve">Virksomheden sætter mål for at nedbringe sit CO2-aftryk. </t>
  </si>
  <si>
    <t>CO2-neutral</t>
  </si>
  <si>
    <t>1.10</t>
  </si>
  <si>
    <t>CO2-kompensation</t>
  </si>
  <si>
    <t>Ledelsen holder mindst fire årlige møder med de miljøansvarlige og/eller miljøgruppen.</t>
  </si>
  <si>
    <t>Gæster tilbydes mulighed for CO2-kompensation.</t>
  </si>
  <si>
    <t>2.5</t>
  </si>
  <si>
    <t>2.6</t>
  </si>
  <si>
    <t>Evaluering af indsats</t>
  </si>
  <si>
    <t>2.7</t>
  </si>
  <si>
    <t>Etableret miljøgruppe</t>
  </si>
  <si>
    <t>Virksomheden har etableret en miljøgruppe med repræsentanter fra forskellige afdelinger.</t>
  </si>
  <si>
    <t>Medarbejderne oplyses i arbejdsområder og via kampagner om bæredygtig adfærd.</t>
  </si>
  <si>
    <t>Miljøråd til medarbejdere</t>
  </si>
  <si>
    <t>Green Key-diplom og/eller skilt hænges tydeligt ved indgangen.</t>
  </si>
  <si>
    <t xml:space="preserve">Green Key og miljøinformation skal være synlig for gæsten. </t>
  </si>
  <si>
    <t>Tydeligt skilt eller diplom</t>
  </si>
  <si>
    <t>3.21</t>
  </si>
  <si>
    <t>3.22</t>
  </si>
  <si>
    <t>Springe rengøring over</t>
  </si>
  <si>
    <t>Virksomheden tilbyder sine gæster mulighed for at springe rengøring af værelserne over</t>
  </si>
  <si>
    <t>Ved opvaskemaskiner skal der opsættes skiltning om, hvordan vand- og energiforbruget minimeres.</t>
  </si>
  <si>
    <t>5.17</t>
  </si>
  <si>
    <t>Vask</t>
  </si>
  <si>
    <t>Vask foregår på miljømærket vaskeri eller med miljømærkede produkter.</t>
  </si>
  <si>
    <t>Papirhåndklæder og toiletpapir skal være miljømærket.</t>
  </si>
  <si>
    <t>Miljøfarligt affald såsom batterier, lysstofrør, E-pærer, maling, kemikalier, hårde hvidvare etc. opbevares forsvarligt i separate beholdere og bringes til godkendte modtageanlæg.</t>
  </si>
  <si>
    <t>6.25</t>
  </si>
  <si>
    <t>Begrænser engangsprodukter</t>
  </si>
  <si>
    <t>6.2</t>
  </si>
  <si>
    <t>Måler affald</t>
  </si>
  <si>
    <t>13.10</t>
  </si>
  <si>
    <t>FN´s Verdensmål</t>
  </si>
  <si>
    <t>Virksomheden har kortlagt og taget aktiv stilling til, hvordan der bidrages til opfyldelse af FN´s verdensmål.</t>
  </si>
  <si>
    <t>Ved ændringer i indretningen, ombygninger eller større vedligeholdelsesarbejder, skal der under arbejdet tilstræbes størst mulig hensyntagen til miljø og indeklima.</t>
  </si>
  <si>
    <t>Udarbejdelse af energirapport</t>
  </si>
  <si>
    <t xml:space="preserve">Opvarmede bygninger har minimum 300 mm isolering af vægge </t>
  </si>
  <si>
    <t>Brevpapir og papir til kopiering mv. skal være miljømærket eller af 100 % genbrugspapir.</t>
  </si>
  <si>
    <t>Virksomhedens tryksager skal være miljømærket og fremstillet på et miljøcertificeret eller miljømærket trykkeri</t>
  </si>
  <si>
    <t>12.32</t>
  </si>
  <si>
    <t>Ladestandere</t>
  </si>
  <si>
    <t>Virksomheden har egne ladestandere til elbiler</t>
  </si>
  <si>
    <t>12.40</t>
  </si>
  <si>
    <t>12.5</t>
  </si>
  <si>
    <t>Miljømærkede leverandører</t>
  </si>
  <si>
    <t>Informering af leverandører</t>
  </si>
  <si>
    <t>11.4</t>
  </si>
  <si>
    <t>Virksomheden informerer om naturaktiviteter eller naturcentre.</t>
  </si>
  <si>
    <t>11.11</t>
  </si>
  <si>
    <t>Virksomhederne har egne cykler til udlejning eller lån.</t>
  </si>
  <si>
    <t>8.15</t>
  </si>
  <si>
    <t>8.16</t>
  </si>
  <si>
    <t>Beskyttede arter</t>
  </si>
  <si>
    <t>8.11.2</t>
  </si>
  <si>
    <t>Måle madspild</t>
  </si>
  <si>
    <t>Minimere madspild</t>
  </si>
  <si>
    <t xml:space="preserve">Virksomheden måler sit madspild. </t>
  </si>
  <si>
    <t>Virksomheden anbefaler eller gør det nemt for medarbejdere at benytte mere miljøvenlig transport</t>
  </si>
  <si>
    <t>Egen produktion</t>
  </si>
  <si>
    <t>Virksomheden har egen køkkenhave, frugtplantage eller anden egenproduktion</t>
  </si>
  <si>
    <t>Virksomheden sikrer, at mindst 75% af de anvendte leverandører er miljøcertificerede, har en skriftlig miljøpolitik og / eller på anden måde er forpligtet til det bæredygtige arbejde.</t>
  </si>
  <si>
    <t>Begrænse kunstvanding</t>
  </si>
  <si>
    <t>7.30.2</t>
  </si>
  <si>
    <t>7.33</t>
  </si>
  <si>
    <t>Energivenligt komfur</t>
  </si>
  <si>
    <t>Køkkenet har induktionskomfur.</t>
  </si>
  <si>
    <t>7.19</t>
  </si>
  <si>
    <t>Virksomheden bruger ikke fossile brændstoffer til opvarmning / køling af virksomheden.</t>
  </si>
  <si>
    <t>7.5</t>
  </si>
  <si>
    <t>Virksomheden har et internationalt eller nationalt anerkendt klassificeringssystem for grønne bygninger fx energimærke.</t>
  </si>
  <si>
    <t>Energiklassificeringssystem</t>
  </si>
  <si>
    <t>CO2-forbedring</t>
  </si>
  <si>
    <t>Bygning vedligeholdes med miljømærkede produkter som maling og rengøringsmidler</t>
  </si>
  <si>
    <t>9.3</t>
  </si>
  <si>
    <t>Virksomheden serverer ikke produkter, der stammer fra truede eller beskyttede arter.</t>
  </si>
  <si>
    <t>Information om sengelinned</t>
  </si>
  <si>
    <t>2.8</t>
  </si>
  <si>
    <t>Uddannelse</t>
  </si>
  <si>
    <t>Virksomheden anbefaler gæsterne at benytte nærliggende spisesteder, attraktioner og øvrige steder med miljømærker.</t>
  </si>
  <si>
    <t>Virksomheder begrænser brugen eller genbruger engangspakninger for sæbe og shampoo.</t>
  </si>
  <si>
    <t>Der opsættes nationale piktogrammer og kildesorteringsinformation ved alle affaldsbeholdere - og gerne på flere sprog</t>
  </si>
  <si>
    <t>Virksomheden følger affaldsbekendtgørelsen og sorterer affaldet i minimum 10 fraktioner.</t>
  </si>
  <si>
    <t>Engangsservice begrænses til minimum. Glas, tallerkner og bestik må alene anvendes ved servering i badearealer, ved take-away og ved særlige arrangementer eller ved pandemi.</t>
  </si>
  <si>
    <t>Virksomheden reparerer og genbruger møbler og inventar.</t>
  </si>
  <si>
    <t>Terrassevarmer</t>
  </si>
  <si>
    <t xml:space="preserve">Udeopvarmning med fx terrassevarmer er behovsstyret og med mere energivenlig varmekilde. </t>
  </si>
  <si>
    <t>10.11</t>
  </si>
  <si>
    <t>Virksomheden er med i FN Global Compact</t>
  </si>
  <si>
    <t>5.21</t>
  </si>
  <si>
    <t>Miljømærket sæbe og shampoo</t>
  </si>
  <si>
    <t>Virksomhedens sæbe og shampoo er miljømærket.</t>
  </si>
  <si>
    <t xml:space="preserve">Virksomheden giver sine medarbejdere mulighed for at evaluere stedets miljøindsats. </t>
  </si>
  <si>
    <t xml:space="preserve">Køle- og fryseskabe og -rum har intakte tætningslister, afrimes jævnligt og sættes ikke koldere end nødvendigt. </t>
  </si>
  <si>
    <t>Virksomheden informerer sine leverandører om sine bæredygtighedsforpligtelser og opfordrer leverandørerne til at følge op om samme bæredygtighedsforpligtelser.</t>
  </si>
  <si>
    <t>Virksomheden informerer om nærliggende nationalparker, naturparker og øvrige naturområder</t>
  </si>
  <si>
    <t>7.6</t>
  </si>
  <si>
    <t>Termofoto</t>
  </si>
  <si>
    <t>Virksomheden har inden for 3 år fået foretaget en termografisk undersøgelse af bygningerne.</t>
  </si>
  <si>
    <t>4.52</t>
  </si>
  <si>
    <t>Rengøring af swimmingpool</t>
  </si>
  <si>
    <t xml:space="preserve">Pointkriterium 
3 point
</t>
  </si>
  <si>
    <t>Kemikaliefri rengøring</t>
  </si>
  <si>
    <t>Vegetarisk eller vegansk alternatiiv</t>
  </si>
  <si>
    <t>Restauranten tilbyder vegetariske eller veganske alternativer på menuen.</t>
  </si>
  <si>
    <t xml:space="preserve">I tilfælde af at virksomheden holder dyr på grunden, skal dyrevelfærds retningslinjerne følges. </t>
  </si>
  <si>
    <t>Dyrevelfærd</t>
  </si>
  <si>
    <t>13.20</t>
  </si>
  <si>
    <t xml:space="preserve">Virksomhedens elektroniske kontorudstyr skal være installeret med automatisk standbyfunktion. </t>
  </si>
  <si>
    <t>12.33</t>
  </si>
  <si>
    <t>Bestiller el-køretøjer</t>
  </si>
  <si>
    <t>Når muligt bestiller virksomheden taxa, lejebiler og busser på el.</t>
  </si>
  <si>
    <t>El-biler eller cykler</t>
  </si>
  <si>
    <t xml:space="preserve">Swimmingpool bliver rengjort med kemikaliefri alternativer </t>
  </si>
  <si>
    <t>9.4</t>
  </si>
  <si>
    <t xml:space="preserve">Virksomheden kan dokumentere CO2-neutralitet for minimum scope 1 og 2 i Greenhouse Gas Protocol Standard. </t>
  </si>
  <si>
    <t>Virksomheden arbejder med ligestilling ved ansættelse af kvinder og lokale minoriteter, også i lederstillinger.</t>
  </si>
  <si>
    <t>8.17</t>
  </si>
  <si>
    <t>8.18</t>
  </si>
  <si>
    <t>25 % vegetarisk</t>
  </si>
  <si>
    <t>Mindst 25 % af hovedretterne er vegetariske.</t>
  </si>
  <si>
    <t>Virksomheden har aftaler med leverandørerne omkring afhentning af transportemballage og om muligt andre former for emballage.</t>
  </si>
  <si>
    <t>6.26</t>
  </si>
  <si>
    <t>Min. 5 returemballage</t>
  </si>
  <si>
    <t>Benyt af industrielle (op)vaskemaskiner</t>
  </si>
  <si>
    <t>Ved storvask benyttes industrielle opvaske- og vaskemaskiner.</t>
  </si>
  <si>
    <t>Virksomheder kan dokumentere, at de har områder, som er vildt med vilje for at fremme biodiversitet</t>
  </si>
  <si>
    <t>Pointkriterium  
2 point</t>
  </si>
  <si>
    <t>Pointkriterium   
2 point</t>
  </si>
  <si>
    <t>Mindst fem typer produkter leveres i genanvendelig emballage, der returneres til leverandøren.</t>
  </si>
  <si>
    <t>Ikke fossile brændstoffer</t>
  </si>
  <si>
    <t>Miljømærkede byggematerialer</t>
  </si>
  <si>
    <t>Miljømærkede maling</t>
  </si>
  <si>
    <t>Genbrug af møbler og inventar</t>
  </si>
  <si>
    <t>Luftkvalitet</t>
  </si>
  <si>
    <t>Fremme biodiversitet</t>
  </si>
  <si>
    <t>Information om aktiviteter</t>
  </si>
  <si>
    <t>Egne cykler</t>
  </si>
  <si>
    <t xml:space="preserve">Mindst tre produktkategorier af købte eller lejede tekstiler, som sengetøj, håndklæder, uniformer, duge og gardiner er miljøvenlige.  </t>
  </si>
  <si>
    <t>90 % af de daglige rengøringsmidler skal være miljømærket.</t>
  </si>
  <si>
    <t>Der er kun opredning og håndklæder til det antal personer, som der er booket til fx ved bestilling af enkeltværelse.</t>
  </si>
  <si>
    <t>Bygning</t>
  </si>
  <si>
    <t>5.2</t>
  </si>
  <si>
    <t>Virksomheden har et kodeks for begrænsning af engangsprodukter.</t>
  </si>
  <si>
    <t>1.1</t>
  </si>
  <si>
    <t>Indkøbspolitik</t>
  </si>
  <si>
    <t>5.1</t>
  </si>
  <si>
    <t>100 % er lavenergibelysning</t>
  </si>
  <si>
    <t xml:space="preserve">Her får du et overblik over ændringerne i kriteriesættet for 2022. </t>
  </si>
  <si>
    <t xml:space="preserve">Der er kommet 10 nye obligatoriske kriterier og 38 nye pointkriterier. </t>
  </si>
  <si>
    <t xml:space="preserve">De væsentligste ændringer er som følger: </t>
  </si>
  <si>
    <t>15 % økologi efter 2 år</t>
  </si>
  <si>
    <t>Linned og håndklæder efter antal</t>
  </si>
  <si>
    <t>5.18</t>
  </si>
  <si>
    <t>5.19</t>
  </si>
  <si>
    <t>Udpegede miljøansvarlige</t>
  </si>
  <si>
    <t>Indsendt bæredygtighedspolitik</t>
  </si>
  <si>
    <t>1.3</t>
  </si>
  <si>
    <t>Årligt tjek af kriterier</t>
  </si>
  <si>
    <t>Centralt placerede toiletter skal have dobbeltskyl inden 1 år</t>
  </si>
  <si>
    <t>Værelseshåndvask under 6 l/min</t>
  </si>
  <si>
    <t>Værelseshåndvask under 4 l/min</t>
  </si>
  <si>
    <t>Virksomheden skal hvert 5. år iværksætte en energigennemgang i form af energisyn, energirapport eller energimærkning, som indsendes første gang med ansøgningen.</t>
  </si>
  <si>
    <t>50 % af virksomhedens energiforbrug dækkes af egen vedvarende energiproduktion (solvarmeanlæg, solcelleanlæg, biobrændselsfyr, jordvarme eller vindmølle).</t>
  </si>
  <si>
    <t>Virksomheden gør en indsat for at minimere kødforbruget og reducere især brug af kød med højt CO2-aftryk.</t>
  </si>
  <si>
    <t>Virksomhederne informerer om nærmeste sted, som udlejer cykler.</t>
  </si>
  <si>
    <t>Brev- og kopipapir ikke klorbleget og miljømærket eller genbrug</t>
  </si>
  <si>
    <t>Tryksager på miljøcertificeret sted</t>
  </si>
  <si>
    <t>Green Key information på værelser</t>
  </si>
  <si>
    <t>Virksomheden bruger ikke salt til glatførebekæmpelse.</t>
  </si>
  <si>
    <t>Medarbejderinddragelse</t>
  </si>
  <si>
    <t>Affaldsplan</t>
  </si>
  <si>
    <t>Alle rengøringsprodukter er miljømærket.</t>
  </si>
  <si>
    <t xml:space="preserve"> Alle miljømærkede</t>
  </si>
  <si>
    <t>Point
3 point</t>
  </si>
  <si>
    <t>8.4.1</t>
  </si>
  <si>
    <t>8.4.2</t>
  </si>
  <si>
    <t>8.4.3</t>
  </si>
  <si>
    <t>1.11</t>
  </si>
  <si>
    <t>1.12</t>
  </si>
  <si>
    <t>1.13</t>
  </si>
  <si>
    <t>4.35</t>
  </si>
  <si>
    <t>5.4</t>
  </si>
  <si>
    <t>7.2.1</t>
  </si>
  <si>
    <t>9.1.1</t>
  </si>
  <si>
    <t>9.1.2</t>
  </si>
  <si>
    <t>10.20.1</t>
  </si>
  <si>
    <t>12.3.1</t>
  </si>
  <si>
    <t>4.33</t>
  </si>
  <si>
    <t>Virksomheden bekræfter, at den følger al relevant international og national lovgivning indenfor miljø, sundhed, sikkerhed og arbejdskraft.</t>
  </si>
  <si>
    <t>CSR-politik / FN Global Compact</t>
  </si>
  <si>
    <t>Frisør, fitnesscenter, kiosk eller lignende aktiviteter, som er i direkte sammenhæng med virksomheden, orienteres om Green Key og om hvordan de kan støtte op om indsatsen.</t>
  </si>
  <si>
    <t>Nyindkøbt elektronisk udstyr skal være miljømærket, energisparemærket og/eller være fremstillet på en miljøcertificeret virksomhed.</t>
  </si>
  <si>
    <t>Virksomheden har elbiler og/eller cykler til ansatte.</t>
  </si>
  <si>
    <t>Virksomheden arrangerer, finansierer eller indgår særlige aftaler om grønne eller sociale aktiviteter i lokalområdet</t>
  </si>
  <si>
    <t>Nærliggende miljømærkede virksomheder</t>
  </si>
  <si>
    <t>Kunstvanding med vand fra vandværk må kun ske i tidsrummet fra kl. 18.00 til 07.00 eller med vandingsposer.</t>
  </si>
  <si>
    <t>Glatførebekæmpelse uden salt</t>
  </si>
  <si>
    <t>8.11.1</t>
  </si>
  <si>
    <t xml:space="preserve">Virksomheden har en procedure for at nedbringe madspild. </t>
  </si>
  <si>
    <t>Reducere kødforbrug</t>
  </si>
  <si>
    <t>Varmeskabe (rum) samt ovne er forsynet med intakte tætningslister og kun tændt ved brug.</t>
  </si>
  <si>
    <t xml:space="preserve">90 % af virksomheden belysningen skal være energieffektive ved lavenergi lysstofrør, energisparepærer eller LED. </t>
  </si>
  <si>
    <t>Al virksomhedens belysning er energieffektiv.</t>
  </si>
  <si>
    <t>Virksomheden skal med ansøgningen indsende en affaldsplan, som holdes opdateret.</t>
  </si>
  <si>
    <t>Virksomheden bruger dispensere eller opfyldningsbeholdere for håndsæbe/shampoo.</t>
  </si>
  <si>
    <t>Det samlede vandforbrug aflæses mindst én gang hver måned.</t>
  </si>
  <si>
    <t xml:space="preserve">Medarbejderne skal løbende holde øje med dryppende vandhaner, utætte wc-cisterner og rør. </t>
  </si>
  <si>
    <t>Alle nye toiletter skal have dobbeltskyl med maksimum 3 og 6 l pr skyl.</t>
  </si>
  <si>
    <t>Virksomheden informerer om Green Key og miljøindsats på værelset.</t>
  </si>
  <si>
    <t>Medarbejderne kender til Green Key</t>
  </si>
  <si>
    <t>Medarbejderne skal kunne informere gæsterne om Green Key og virksomhedens miljøindsats.</t>
  </si>
  <si>
    <t>Ledelsen og de miljøansvarlige medarbejdere inolverer løbende medarbejderne i miljøarbejdet og informerer om hvordan de gør en forskel.</t>
  </si>
  <si>
    <t>Virksomhedens ledelse har udpeget to personer, som er ansvarlige for miljøarbejdet.</t>
  </si>
  <si>
    <t>Virksomheden skal udarbejde en bæredygtighedspolitik, der er underskrevet af ledelse.</t>
  </si>
  <si>
    <t>Virksomheden skal med ansøgningen til Green Key og årligt indsende planlagte miljømål og handlingsplan herfor.</t>
  </si>
  <si>
    <t>Virksomhedens har elektronisk mappe og/eller intranet med relevant miljø- og dokumentationsmateriale.</t>
  </si>
  <si>
    <t xml:space="preserve">Hvert år gennemgår virksomheden kriterierne for Green Key. </t>
  </si>
  <si>
    <t xml:space="preserve">Virksomheden beregner dele af sit CO2 aftryk med anerkendt målingsværktøj. </t>
  </si>
  <si>
    <t>Jan</t>
  </si>
  <si>
    <t>Feb</t>
  </si>
  <si>
    <t>Mar</t>
  </si>
  <si>
    <t>Apr</t>
  </si>
  <si>
    <t>Maj</t>
  </si>
  <si>
    <t>Jun</t>
  </si>
  <si>
    <t>Jul</t>
  </si>
  <si>
    <t>Aug</t>
  </si>
  <si>
    <t>Sep</t>
  </si>
  <si>
    <t>Okt</t>
  </si>
  <si>
    <t>Nov</t>
  </si>
  <si>
    <t>Dec</t>
  </si>
  <si>
    <t>Senere</t>
  </si>
  <si>
    <r>
      <t xml:space="preserve">Vandflowet for nye håndvaskarmaturer overstiger ikke 4 liter pr. minut. 
</t>
    </r>
    <r>
      <rPr>
        <i/>
        <sz val="8"/>
        <rFont val="Avenir Book"/>
        <family val="2"/>
      </rPr>
      <t>Undtagelse er rengøringsrum og få steder i køkken.</t>
    </r>
  </si>
  <si>
    <r>
      <t xml:space="preserve">Virksomhedens indkøb af økologiske fødevarer udgør minimum 15 % økologi (minus alkoholiske drikkevare og sodavand/læskedrik). 
</t>
    </r>
    <r>
      <rPr>
        <i/>
        <sz val="8"/>
        <rFont val="Avenir Book"/>
        <family val="2"/>
      </rPr>
      <t>Nye medlemmer får fra indmeldelsen 2 år til at opnå den gældende procentgrænse.</t>
    </r>
    <r>
      <rPr>
        <sz val="8"/>
        <color rgb="FFFF0000"/>
        <rFont val="Verdana"/>
        <family val="2"/>
      </rPr>
      <t/>
    </r>
  </si>
  <si>
    <r>
      <t xml:space="preserve">Der må ikke anvendes kemiske ukrudtsbekæmpelsesmidler på virksomhedens område. 
</t>
    </r>
    <r>
      <rPr>
        <i/>
        <sz val="8"/>
        <rFont val="Avenir Book"/>
        <family val="2"/>
      </rPr>
      <t>Green Keys sekretariat kan dispensere, så der højst en gang årligt kan anvendes godkendte ukrudtsbekæmpelsesmidler til bekæmpelse af ukrudt på belægninger. Tilladelsen kan kun gives efter skriftlig anmodning herom til sekretariatet og kan alene omfatte såkaldte ”klar-til-brug” produkter.</t>
    </r>
  </si>
  <si>
    <t xml:space="preserve">Virksomheden skal med ansøgningen indsende en grøn indkøbspolitik. </t>
  </si>
  <si>
    <t>Egne noter</t>
  </si>
  <si>
    <t>Gæsten informeres om rutinen for skift af sengelinned og hvad de kan gøre, hvis det ønskes skiftet.</t>
  </si>
  <si>
    <t>Virksomheden skal godkendes til den årlige audit</t>
  </si>
  <si>
    <t>Årlig audit</t>
  </si>
  <si>
    <t>-</t>
  </si>
  <si>
    <t>Forberede audit</t>
  </si>
  <si>
    <t>Egen tilføjelse</t>
  </si>
  <si>
    <t>Generelt</t>
  </si>
  <si>
    <t>Virksomheden tilbyder sine medarbejdere at deltage i kurser / efteruddannelse inden for bæredygtig drift.</t>
  </si>
  <si>
    <t>Virksomheden registrerer mængden af affald som afhentes fordelt på forskellige fraktioner</t>
  </si>
  <si>
    <t>Der bruges miljømærkede materialer ved eksisterende og kommende renovering eller byggearbejde.</t>
  </si>
  <si>
    <t>Virksomheden benytter kemikaliefri rengørings- og desinfektionsmetoder</t>
  </si>
  <si>
    <t>Synlig information om, hvordan gæsterne kan passer på miljøet</t>
  </si>
  <si>
    <t>Virksomheden skal have synlig information om, hvordan gæsterne kan passer på miljøet.</t>
  </si>
  <si>
    <t>Opdatere Because-platformen med relevante dokumenter</t>
  </si>
  <si>
    <t xml:space="preserve">Min. årlig rengøring af ventilation, klimaanlæg og kedler </t>
  </si>
  <si>
    <t>Virksomheden har over 25 % økologisk fødevarer (minus alkoholiske drikke og sodavand).</t>
  </si>
  <si>
    <t>Virksomheden holder hvert år minimum to motivationsmøder om miljø- og Green Key arbejdet for alle medarbejdere – enten samlet eller fordelt på forskellige arbejdsområder.</t>
  </si>
  <si>
    <t>Gæsterne har mulighed for at kommentere på virksomhedens bæredygtighedsarbejde fx ved spørgeskema, link til hjemmeside etc.</t>
  </si>
  <si>
    <t>Vandflowet fra brusere må ikke overstige 9 liter pr. minut.
Bruser i spa er undtaget.</t>
  </si>
  <si>
    <t>Primært miljømærkede rengøringsmidler</t>
  </si>
  <si>
    <t>Bæredygtige tekstiler</t>
  </si>
  <si>
    <t>Elektronik på standby</t>
  </si>
  <si>
    <t>Luftkvaliteten på virksomheden måles regelmæssigt</t>
  </si>
  <si>
    <t>101 point</t>
  </si>
  <si>
    <t>Relevante dokumenter</t>
  </si>
  <si>
    <t>Krav</t>
  </si>
  <si>
    <t>Point i alt</t>
  </si>
  <si>
    <r>
      <rPr>
        <b/>
        <sz val="12"/>
        <rFont val="Avenir Book"/>
        <family val="2"/>
      </rPr>
      <t>Brug af værktøjet</t>
    </r>
    <r>
      <rPr>
        <b/>
        <sz val="10"/>
        <rFont val="Avenir Book"/>
        <family val="2"/>
      </rPr>
      <t xml:space="preserve">
Klargøring til første audit
</t>
    </r>
    <r>
      <rPr>
        <sz val="10"/>
        <rFont val="Avenir Book"/>
        <family val="2"/>
      </rPr>
      <t>Kravene under Green Key er listet i kolonne B, C og D. Obligatoriske krav står med sort, mens point-krav står med gråt. I kolonne E kan I skrive info om status på jeres hotel. Hvis der er brug for at lave tiltag for at leve op til kravene, kan I skrive, hvilke tiltag der skal ske, hvem der skal gøre arbejdet, og hvornår der følges op. Markér evt. kravet med en farve, så det er nemt at se, hvor I har mere arbejde at gøre, før I er klar til første audit. Gå listen igennem når I mødes den arbejdsgruppe, der arbejder med Green Key-certificeringen og opdatér listen med seneste status.</t>
    </r>
    <r>
      <rPr>
        <b/>
        <sz val="10"/>
        <rFont val="Avenir Book"/>
        <family val="2"/>
      </rPr>
      <t xml:space="preserve">
Planlægning af løbende Green Key-opfølgning i efterfølgende år</t>
    </r>
    <r>
      <rPr>
        <sz val="10"/>
        <rFont val="Avenir Book"/>
        <family val="2"/>
      </rPr>
      <t xml:space="preserve">
Farv den/de måneder, hvor der skal følges op på et krav. Husk at bruge samme farve alle steder så sorteringen fungerer bedst efterfølgende.
Sådan sorterer man i værktøjet: Klik på pilen ved den enkelte måned -&gt; Gå ned til 'Filter by colour' i boksen der kommer op -&gt; vælg 'Cell colour' -&gt; vælg din farve i listen.
Filter-funktionen ophæves ved at klikke på pilen ved den enkelte måned -&gt; Gå ned i bunden af boksen og vælg 'Clear filter'.
Hvis man hellere vil sætte kryds i den/de måned, hvor der skal følges op på et krav, er det også muligt.
Hvis der er brug for at lave nye linjer i en celle trykkes der alt+enter. Der kan også tilføjes nye rækker efter behov		</t>
    </r>
  </si>
  <si>
    <t>Point optæller</t>
  </si>
  <si>
    <t>Noter</t>
  </si>
  <si>
    <t>Pointstatus</t>
  </si>
  <si>
    <r>
      <rPr>
        <b/>
        <sz val="10"/>
        <color theme="1"/>
        <rFont val="Avenir Book"/>
        <family val="2"/>
      </rPr>
      <t>Udvikling af værktøjet</t>
    </r>
    <r>
      <rPr>
        <sz val="10"/>
        <color theme="1"/>
        <rFont val="Avenir Book"/>
        <family val="2"/>
      </rPr>
      <t xml:space="preserve">
Tracking-værktøjet er lavet på baggrund af værktøj til kriteriegennemgang fra Green Key sekretariatet. Justeringer til arket med tilføjelse af en planlægning-del er lavet af rådgivningsfirmaet Rotundo som led i projekt EAT, som er støtte af Herning Kommune, Danmarks Erhvervsfremmebestyrelse, VisitHerning og Bæredygtig Herning.
Tak til hotellerne Herning City Hotel, Hotel Eyde og Østergaards Hotel for deres bidrag til udarbejdelsen af værktøjet.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</si>
</sst>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rgb="FF006100"/>
      <name val="Calibri"/>
      <family val="2"/>
      <scheme val="minor"/>
    </font>
    <font>
      <sz val="11"/>
      <color rgb="FF9C6500"/>
      <name val="Calibri"/>
      <family val="2"/>
      <scheme val="minor"/>
    </font>
    <font>
      <sz val="8"/>
      <color rgb="FFFF0000"/>
      <name val="Verdana"/>
      <family val="2"/>
    </font>
    <font>
      <sz val="8"/>
      <color theme="1"/>
      <name val="Avenir Book"/>
      <family val="2"/>
    </font>
    <font>
      <sz val="11"/>
      <color theme="1"/>
      <name val="Avenir Book"/>
      <family val="2"/>
    </font>
    <font>
      <b/>
      <sz val="8"/>
      <color theme="1" tint="0.499984740745262"/>
      <name val="Avenir Book"/>
      <family val="2"/>
    </font>
    <font>
      <sz val="8"/>
      <name val="Avenir Book"/>
      <family val="2"/>
    </font>
    <font>
      <b/>
      <sz val="8"/>
      <color theme="1"/>
      <name val="Avenir Book"/>
      <family val="2"/>
    </font>
    <font>
      <sz val="8"/>
      <color rgb="FF00B050"/>
      <name val="Avenir Book"/>
      <family val="2"/>
    </font>
    <font>
      <b/>
      <sz val="8"/>
      <color rgb="FF00B050"/>
      <name val="Avenir Book"/>
      <family val="2"/>
    </font>
    <font>
      <b/>
      <sz val="8"/>
      <name val="Avenir Book"/>
      <family val="2"/>
    </font>
    <font>
      <i/>
      <sz val="8"/>
      <name val="Avenir Book"/>
      <family val="2"/>
    </font>
    <font>
      <sz val="8"/>
      <color rgb="FF7030A0"/>
      <name val="Avenir Book"/>
      <family val="2"/>
    </font>
    <font>
      <sz val="8"/>
      <color indexed="8"/>
      <name val="Avenir Book"/>
      <family val="2"/>
    </font>
    <font>
      <b/>
      <sz val="9"/>
      <color theme="8" tint="-0.499984740745262"/>
      <name val="Avenir Book"/>
      <family val="2"/>
    </font>
    <font>
      <b/>
      <sz val="10"/>
      <color theme="8" tint="-0.499984740745262"/>
      <name val="Avenir Book"/>
      <family val="2"/>
    </font>
    <font>
      <sz val="8"/>
      <name val="Calibri"/>
      <family val="2"/>
      <scheme val="minor"/>
    </font>
    <font>
      <sz val="10"/>
      <name val="Avenir Book"/>
      <family val="2"/>
    </font>
    <font>
      <sz val="10"/>
      <color theme="1"/>
      <name val="Avenir Book"/>
      <family val="2"/>
    </font>
    <font>
      <sz val="8"/>
      <color theme="0" tint="-0.499984740745262"/>
      <name val="Avenir Book"/>
      <family val="2"/>
    </font>
    <font>
      <b/>
      <sz val="10"/>
      <name val="Avenir Book"/>
      <family val="2"/>
    </font>
    <font>
      <sz val="8"/>
      <color rgb="FF000000"/>
      <name val="Avenir Book"/>
      <family val="2"/>
    </font>
    <font>
      <b/>
      <sz val="11"/>
      <color theme="1"/>
      <name val="Avenir Book"/>
      <family val="2"/>
    </font>
    <font>
      <b/>
      <sz val="9"/>
      <color rgb="FF215967"/>
      <name val="Avenir Book"/>
      <family val="2"/>
    </font>
    <font>
      <b/>
      <sz val="12"/>
      <name val="Avenir Book"/>
      <family val="2"/>
    </font>
    <font>
      <b/>
      <sz val="10"/>
      <color theme="1"/>
      <name val="Avenir Book"/>
      <family val="2"/>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8" tint="0.79998168889431442"/>
        <bgColor indexed="64"/>
      </patternFill>
    </fill>
    <fill>
      <patternFill patternType="solid">
        <fgColor rgb="FFDAEEF3"/>
        <bgColor rgb="FF000000"/>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theme="8" tint="-0.24994659260841701"/>
      </left>
      <right style="thin">
        <color indexed="64"/>
      </right>
      <top style="medium">
        <color theme="8" tint="-0.24994659260841701"/>
      </top>
      <bottom style="medium">
        <color theme="8" tint="-0.24994659260841701"/>
      </bottom>
      <diagonal/>
    </border>
    <border>
      <left style="thin">
        <color indexed="64"/>
      </left>
      <right style="thin">
        <color indexed="64"/>
      </right>
      <top style="medium">
        <color theme="8" tint="-0.24994659260841701"/>
      </top>
      <bottom style="medium">
        <color theme="8" tint="-0.24994659260841701"/>
      </bottom>
      <diagonal/>
    </border>
    <border>
      <left style="thin">
        <color indexed="64"/>
      </left>
      <right style="medium">
        <color theme="8" tint="-0.24994659260841701"/>
      </right>
      <top style="medium">
        <color theme="8" tint="-0.24994659260841701"/>
      </top>
      <bottom style="medium">
        <color theme="8" tint="-0.24994659260841701"/>
      </bottom>
      <diagonal/>
    </border>
    <border>
      <left style="thin">
        <color indexed="64"/>
      </left>
      <right style="thin">
        <color indexed="64"/>
      </right>
      <top style="medium">
        <color rgb="FF31869B"/>
      </top>
      <bottom style="medium">
        <color rgb="FF31869B"/>
      </bottom>
      <diagonal/>
    </border>
    <border>
      <left/>
      <right style="thin">
        <color indexed="64"/>
      </right>
      <top style="medium">
        <color rgb="FF31869B"/>
      </top>
      <bottom style="medium">
        <color rgb="FF31869B"/>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theme="8" tint="-0.24994659260841701"/>
      </top>
      <bottom style="medium">
        <color theme="8" tint="-0.24994659260841701"/>
      </bottom>
      <diagonal/>
    </border>
    <border>
      <left/>
      <right style="thin">
        <color indexed="64"/>
      </right>
      <top style="medium">
        <color theme="8" tint="-0.24994659260841701"/>
      </top>
      <bottom style="medium">
        <color theme="8" tint="-0.24994659260841701"/>
      </bottom>
      <diagonal/>
    </border>
    <border>
      <left style="thin">
        <color theme="8" tint="0.59999389629810485"/>
      </left>
      <right style="thin">
        <color indexed="64"/>
      </right>
      <top style="thin">
        <color indexed="64"/>
      </top>
      <bottom style="thin">
        <color indexed="64"/>
      </bottom>
      <diagonal/>
    </border>
    <border>
      <left style="thin">
        <color indexed="64"/>
      </left>
      <right style="thin">
        <color theme="8" tint="0.59999389629810485"/>
      </right>
      <top style="thin">
        <color indexed="64"/>
      </top>
      <bottom style="thin">
        <color indexed="64"/>
      </bottom>
      <diagonal/>
    </border>
    <border>
      <left style="thin">
        <color indexed="64"/>
      </left>
      <right style="thin">
        <color theme="8" tint="0.59999389629810485"/>
      </right>
      <top style="medium">
        <color rgb="FF31869B"/>
      </top>
      <bottom style="medium">
        <color rgb="FF31869B"/>
      </bottom>
      <diagonal/>
    </border>
    <border>
      <left/>
      <right/>
      <top style="medium">
        <color theme="8" tint="-0.24994659260841701"/>
      </top>
      <bottom/>
      <diagonal/>
    </border>
    <border>
      <left style="thick">
        <color theme="4"/>
      </left>
      <right/>
      <top/>
      <bottom/>
      <diagonal/>
    </border>
    <border>
      <left/>
      <right/>
      <top style="thick">
        <color theme="4"/>
      </top>
      <bottom/>
      <diagonal/>
    </border>
    <border>
      <left style="thick">
        <color theme="4"/>
      </left>
      <right/>
      <top style="medium">
        <color theme="8" tint="-0.24994659260841701"/>
      </top>
      <bottom style="medium">
        <color theme="8" tint="-0.24994659260841701"/>
      </bottom>
      <diagonal/>
    </border>
    <border>
      <left/>
      <right style="thick">
        <color theme="4"/>
      </right>
      <top style="medium">
        <color theme="8" tint="-0.24994659260841701"/>
      </top>
      <bottom style="medium">
        <color theme="8" tint="-0.24994659260841701"/>
      </bottom>
      <diagonal/>
    </border>
    <border>
      <left/>
      <right style="thick">
        <color theme="4"/>
      </right>
      <top/>
      <bottom/>
      <diagonal/>
    </border>
    <border>
      <left/>
      <right/>
      <top style="thin">
        <color indexed="64"/>
      </top>
      <bottom style="thick">
        <color theme="4"/>
      </bottom>
      <diagonal/>
    </border>
    <border>
      <left style="thick">
        <color theme="4"/>
      </left>
      <right style="thick">
        <color theme="4"/>
      </right>
      <top/>
      <bottom style="thick">
        <color theme="4"/>
      </bottom>
      <diagonal/>
    </border>
    <border>
      <left style="thin">
        <color indexed="64"/>
      </left>
      <right/>
      <top style="medium">
        <color rgb="FF31869B"/>
      </top>
      <bottom style="thin">
        <color indexed="64"/>
      </bottom>
      <diagonal/>
    </border>
    <border>
      <left/>
      <right style="thin">
        <color indexed="64"/>
      </right>
      <top style="medium">
        <color rgb="FF31869B"/>
      </top>
      <bottom style="thin">
        <color indexed="64"/>
      </bottom>
      <diagonal/>
    </border>
    <border>
      <left style="thin">
        <color indexed="64"/>
      </left>
      <right/>
      <top style="medium">
        <color theme="8" tint="-0.24994659260841701"/>
      </top>
      <bottom style="thin">
        <color indexed="64"/>
      </bottom>
      <diagonal/>
    </border>
    <border>
      <left/>
      <right style="thin">
        <color indexed="64"/>
      </right>
      <top style="medium">
        <color theme="8" tint="-0.24994659260841701"/>
      </top>
      <bottom style="thin">
        <color indexed="64"/>
      </bottom>
      <diagonal/>
    </border>
    <border>
      <left style="thin">
        <color indexed="64"/>
      </left>
      <right/>
      <top style="thin">
        <color indexed="64"/>
      </top>
      <bottom style="medium">
        <color rgb="FF31869B"/>
      </bottom>
      <diagonal/>
    </border>
    <border>
      <left/>
      <right style="thin">
        <color indexed="64"/>
      </right>
      <top style="thin">
        <color indexed="64"/>
      </top>
      <bottom style="medium">
        <color rgb="FF31869B"/>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95">
    <xf numFmtId="0" fontId="0" fillId="0" borderId="0" xfId="0"/>
    <xf numFmtId="0" fontId="0" fillId="0" borderId="0" xfId="0" applyAlignment="1">
      <alignment wrapText="1"/>
    </xf>
    <xf numFmtId="0" fontId="0" fillId="0" borderId="0" xfId="0" applyAlignment="1">
      <alignment horizontal="left" wrapText="1" inden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2"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5" xfId="1"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7" fillId="0" borderId="1" xfId="0" applyFont="1" applyBorder="1" applyAlignment="1">
      <alignment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4"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20" fillId="0" borderId="1"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2"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wrapText="1"/>
    </xf>
    <xf numFmtId="0" fontId="4" fillId="0" borderId="3" xfId="0" applyFont="1" applyBorder="1" applyAlignment="1">
      <alignment horizontal="left" vertical="center" wrapText="1"/>
    </xf>
    <xf numFmtId="0" fontId="22" fillId="0" borderId="3" xfId="0" applyFont="1" applyBorder="1" applyAlignment="1">
      <alignment horizontal="left" vertical="center" wrapText="1"/>
    </xf>
    <xf numFmtId="0" fontId="20" fillId="0" borderId="3" xfId="0" applyFont="1" applyBorder="1" applyAlignment="1">
      <alignment horizontal="left" vertical="center" wrapText="1"/>
    </xf>
    <xf numFmtId="0" fontId="23" fillId="0" borderId="0" xfId="0" applyFont="1" applyAlignment="1">
      <alignment horizontal="left" vertical="center" wrapText="1"/>
    </xf>
    <xf numFmtId="0" fontId="22" fillId="0" borderId="1" xfId="0" applyFont="1" applyBorder="1" applyAlignment="1">
      <alignment horizontal="center" vertical="center" wrapText="1"/>
    </xf>
    <xf numFmtId="0" fontId="24" fillId="5" borderId="9" xfId="0" applyFont="1" applyFill="1" applyBorder="1" applyAlignment="1">
      <alignment horizontal="left" vertical="center" wrapText="1"/>
    </xf>
    <xf numFmtId="0" fontId="5" fillId="6" borderId="0" xfId="0" applyFont="1" applyFill="1"/>
    <xf numFmtId="0" fontId="18" fillId="6" borderId="0" xfId="0" applyFont="1" applyFill="1" applyAlignment="1">
      <alignment horizontal="left" wrapText="1"/>
    </xf>
    <xf numFmtId="0" fontId="19" fillId="6" borderId="0" xfId="0" applyFont="1" applyFill="1" applyAlignment="1">
      <alignment horizontal="left" wrapText="1"/>
    </xf>
    <xf numFmtId="0" fontId="7" fillId="0" borderId="11" xfId="0" applyFont="1" applyBorder="1" applyAlignment="1">
      <alignment horizontal="left" vertical="center" wrapText="1"/>
    </xf>
    <xf numFmtId="0" fontId="7" fillId="0" borderId="5" xfId="0" applyFont="1" applyBorder="1" applyAlignment="1">
      <alignment horizontal="center" vertical="center" wrapText="1"/>
    </xf>
    <xf numFmtId="0" fontId="7" fillId="0" borderId="12" xfId="0" applyFont="1" applyBorder="1" applyAlignment="1">
      <alignment horizontal="left" vertical="center" wrapText="1"/>
    </xf>
    <xf numFmtId="0" fontId="7" fillId="0" borderId="12" xfId="2" applyFont="1" applyFill="1" applyBorder="1" applyAlignment="1">
      <alignment horizontal="left" vertical="center" wrapText="1"/>
    </xf>
    <xf numFmtId="0" fontId="7" fillId="0" borderId="12" xfId="0" applyFont="1" applyBorder="1" applyAlignment="1">
      <alignment wrapText="1"/>
    </xf>
    <xf numFmtId="0" fontId="7" fillId="0" borderId="13" xfId="1" applyFont="1" applyFill="1" applyBorder="1" applyAlignment="1">
      <alignment horizontal="left" vertical="center" wrapText="1"/>
    </xf>
    <xf numFmtId="9" fontId="20" fillId="0" borderId="13" xfId="1" applyNumberFormat="1" applyFont="1" applyFill="1" applyBorder="1" applyAlignment="1">
      <alignment horizontal="left" vertical="center" wrapText="1"/>
    </xf>
    <xf numFmtId="0" fontId="20" fillId="0" borderId="13" xfId="1" applyFont="1" applyFill="1" applyBorder="1" applyAlignment="1">
      <alignment horizontal="left" vertical="center" wrapText="1"/>
    </xf>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24" fillId="5" borderId="18" xfId="0" applyFont="1" applyFill="1" applyBorder="1" applyAlignment="1">
      <alignment horizontal="left" vertical="center" wrapText="1"/>
    </xf>
    <xf numFmtId="0" fontId="5" fillId="0" borderId="20" xfId="0" applyFont="1" applyBorder="1" applyAlignment="1">
      <alignment horizontal="center" vertical="center" wrapText="1"/>
    </xf>
    <xf numFmtId="0" fontId="4" fillId="0" borderId="21" xfId="0" applyFont="1" applyBorder="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left" vertical="center" wrapText="1"/>
    </xf>
    <xf numFmtId="0" fontId="5" fillId="0" borderId="21" xfId="0" applyFont="1" applyBorder="1" applyAlignment="1">
      <alignment horizontal="left" vertical="center" wrapText="1"/>
    </xf>
    <xf numFmtId="49" fontId="15" fillId="4" borderId="24" xfId="0" applyNumberFormat="1" applyFont="1" applyFill="1" applyBorder="1" applyAlignment="1">
      <alignment horizontal="left" vertical="center" wrapText="1"/>
    </xf>
    <xf numFmtId="49" fontId="15" fillId="4" borderId="26" xfId="0" applyNumberFormat="1" applyFont="1" applyFill="1" applyBorder="1" applyAlignment="1">
      <alignment horizontal="left" vertical="center" wrapText="1"/>
    </xf>
    <xf numFmtId="0" fontId="5" fillId="0" borderId="25" xfId="0" applyFont="1" applyBorder="1" applyAlignment="1">
      <alignment horizontal="left" vertical="center" wrapText="1"/>
    </xf>
    <xf numFmtId="0" fontId="24" fillId="5" borderId="10" xfId="0" applyFont="1" applyFill="1" applyBorder="1" applyAlignment="1">
      <alignment horizontal="center" vertical="center" wrapText="1"/>
    </xf>
    <xf numFmtId="0" fontId="20" fillId="0" borderId="12" xfId="0" applyFont="1" applyBorder="1" applyAlignment="1">
      <alignment horizontal="left" vertical="center" wrapText="1"/>
    </xf>
    <xf numFmtId="0" fontId="7" fillId="0" borderId="16" xfId="0" applyFont="1" applyBorder="1" applyAlignment="1">
      <alignment horizontal="center" vertical="center" wrapText="1"/>
    </xf>
    <xf numFmtId="0" fontId="20" fillId="0" borderId="17" xfId="0" applyFont="1" applyBorder="1" applyAlignment="1">
      <alignment horizontal="left"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49" fontId="15" fillId="4" borderId="22" xfId="0" applyNumberFormat="1" applyFont="1" applyFill="1" applyBorder="1" applyAlignment="1">
      <alignment horizontal="center" vertical="center" wrapText="1"/>
    </xf>
    <xf numFmtId="49" fontId="15" fillId="4" borderId="23" xfId="0" applyNumberFormat="1" applyFont="1" applyFill="1" applyBorder="1" applyAlignment="1">
      <alignment horizontal="center" vertical="center" wrapText="1"/>
    </xf>
    <xf numFmtId="49" fontId="15" fillId="4" borderId="19" xfId="0" applyNumberFormat="1" applyFont="1" applyFill="1" applyBorder="1" applyAlignment="1">
      <alignment horizontal="center" vertical="center" wrapText="1"/>
    </xf>
  </cellXfs>
  <cellStyles count="3">
    <cellStyle name="God" xfId="1" builtinId="26"/>
    <cellStyle name="Neutral" xfId="2" builtinId="28"/>
    <cellStyle name="Normal" xfId="0" builtinId="0"/>
  </cellStyles>
  <dxfs count="0"/>
  <tableStyles count="0" defaultTableStyle="TableStyleMedium9"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48845</xdr:colOff>
      <xdr:row>3</xdr:row>
      <xdr:rowOff>124070</xdr:rowOff>
    </xdr:from>
    <xdr:to>
      <xdr:col>1</xdr:col>
      <xdr:colOff>9886462</xdr:colOff>
      <xdr:row>5</xdr:row>
      <xdr:rowOff>123409</xdr:rowOff>
    </xdr:to>
    <xdr:grpSp>
      <xdr:nvGrpSpPr>
        <xdr:cNvPr id="2" name="Group 1">
          <a:extLst>
            <a:ext uri="{FF2B5EF4-FFF2-40B4-BE49-F238E27FC236}">
              <a16:creationId xmlns:a16="http://schemas.microsoft.com/office/drawing/2014/main" id="{10ACC0A2-0B01-0FC3-B66D-6C8092C4B4FA}"/>
            </a:ext>
          </a:extLst>
        </xdr:cNvPr>
        <xdr:cNvGrpSpPr/>
      </xdr:nvGrpSpPr>
      <xdr:grpSpPr>
        <a:xfrm>
          <a:off x="642326" y="4578839"/>
          <a:ext cx="8799392" cy="1171647"/>
          <a:chOff x="722922" y="4383455"/>
          <a:chExt cx="9837617" cy="1181416"/>
        </a:xfrm>
      </xdr:grpSpPr>
      <xdr:pic>
        <xdr:nvPicPr>
          <xdr:cNvPr id="5" name="Picture 4">
            <a:extLst>
              <a:ext uri="{FF2B5EF4-FFF2-40B4-BE49-F238E27FC236}">
                <a16:creationId xmlns:a16="http://schemas.microsoft.com/office/drawing/2014/main" id="{ED81777F-D3B5-4CE5-29E4-DC9B9FCF3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3299" y="4505744"/>
            <a:ext cx="1728702" cy="974796"/>
          </a:xfrm>
          <a:prstGeom prst="rect">
            <a:avLst/>
          </a:prstGeom>
        </xdr:spPr>
      </xdr:pic>
      <xdr:pic>
        <xdr:nvPicPr>
          <xdr:cNvPr id="7" name="Picture 6">
            <a:extLst>
              <a:ext uri="{FF2B5EF4-FFF2-40B4-BE49-F238E27FC236}">
                <a16:creationId xmlns:a16="http://schemas.microsoft.com/office/drawing/2014/main" id="{8035BC95-1F65-7B6B-2C08-74BEDA508C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68611" y="4383455"/>
            <a:ext cx="2259540" cy="1181416"/>
          </a:xfrm>
          <a:prstGeom prst="rect">
            <a:avLst/>
          </a:prstGeom>
        </xdr:spPr>
      </xdr:pic>
      <xdr:pic>
        <xdr:nvPicPr>
          <xdr:cNvPr id="9" name="Picture 8">
            <a:extLst>
              <a:ext uri="{FF2B5EF4-FFF2-40B4-BE49-F238E27FC236}">
                <a16:creationId xmlns:a16="http://schemas.microsoft.com/office/drawing/2014/main" id="{5A45ACCF-C85A-16BD-7F77-4CC5F2B447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25690" y="4694737"/>
            <a:ext cx="1533155" cy="687745"/>
          </a:xfrm>
          <a:prstGeom prst="rect">
            <a:avLst/>
          </a:prstGeom>
        </xdr:spPr>
      </xdr:pic>
      <xdr:pic>
        <xdr:nvPicPr>
          <xdr:cNvPr id="13" name="Picture 12">
            <a:extLst>
              <a:ext uri="{FF2B5EF4-FFF2-40B4-BE49-F238E27FC236}">
                <a16:creationId xmlns:a16="http://schemas.microsoft.com/office/drawing/2014/main" id="{07775CB4-3241-74F6-7B69-3ED3B49838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72769" y="4744885"/>
            <a:ext cx="1787770" cy="349724"/>
          </a:xfrm>
          <a:prstGeom prst="rect">
            <a:avLst/>
          </a:prstGeom>
        </xdr:spPr>
      </xdr:pic>
      <xdr:pic>
        <xdr:nvPicPr>
          <xdr:cNvPr id="17" name="Picture 16">
            <a:extLst>
              <a:ext uri="{FF2B5EF4-FFF2-40B4-BE49-F238E27FC236}">
                <a16:creationId xmlns:a16="http://schemas.microsoft.com/office/drawing/2014/main" id="{F74F770B-75A4-B591-774D-D34A4BC40B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2922" y="4710434"/>
            <a:ext cx="1152768" cy="480043"/>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4"/>
  <sheetViews>
    <sheetView topLeftCell="A2" zoomScale="130" zoomScaleNormal="130" workbookViewId="0">
      <selection activeCell="B4" sqref="B4"/>
    </sheetView>
  </sheetViews>
  <sheetFormatPr defaultColWidth="8.85546875" defaultRowHeight="14.25"/>
  <cols>
    <col min="1" max="1" width="8.85546875" style="54"/>
    <col min="2" max="2" width="132.7109375" style="54" customWidth="1"/>
    <col min="3" max="3" width="11.140625" style="54" customWidth="1"/>
    <col min="4" max="16384" width="8.85546875" style="54"/>
  </cols>
  <sheetData>
    <row r="1" spans="2:3" ht="39" customHeight="1"/>
    <row r="2" spans="2:3" ht="234" customHeight="1">
      <c r="B2" s="55" t="s">
        <v>612</v>
      </c>
      <c r="C2" s="55"/>
    </row>
    <row r="3" spans="2:3" ht="77.25" customHeight="1">
      <c r="B3" s="56" t="s">
        <v>616</v>
      </c>
      <c r="C3" s="56"/>
    </row>
    <row r="4" spans="2:3" ht="29.1" customHeight="1">
      <c r="B4" s="56"/>
      <c r="C4" s="56"/>
    </row>
    <row r="5" spans="2:3" ht="63.95" customHeight="1"/>
    <row r="6" spans="2:3" ht="63.95" customHeight="1"/>
    <row r="7" spans="2:3" ht="63.95" customHeight="1"/>
    <row r="8" spans="2:3" ht="63.95" customHeight="1"/>
    <row r="9" spans="2:3" ht="63.95" customHeight="1"/>
    <row r="10" spans="2:3" ht="63.95" customHeight="1"/>
    <row r="11" spans="2:3" ht="63.95" customHeight="1"/>
    <row r="12" spans="2:3" ht="63.95" customHeight="1"/>
    <row r="13" spans="2:3" ht="63.95" customHeight="1"/>
    <row r="14" spans="2:3" ht="63.95" customHeight="1"/>
  </sheetData>
  <customSheetViews>
    <customSheetView guid="{00A825A0-F9D9-45CB-B60E-5152BA520B9A}">
      <selection activeCell="B6" sqref="B6"/>
      <pageMargins left="0.7" right="0.7" top="0.75" bottom="0.75" header="0.3" footer="0.3"/>
      <pageSetup paperSize="9" orientation="portrait" r:id="rId1"/>
      <headerFooter>
        <oddHeader>&amp;CC. Introduktion</oddHeader>
        <oddFooter>Side &amp;P af &amp;N</oddFooter>
      </headerFooter>
    </customSheetView>
    <customSheetView guid="{507F482F-13C0-4805-AED4-AEDBC347912B}" showPageBreaks="1" topLeftCell="A4">
      <selection activeCell="B17" sqref="B17"/>
      <pageMargins left="0.7" right="0.7" top="0.75" bottom="0.75" header="0.3" footer="0.3"/>
      <pageSetup paperSize="9" orientation="portrait" r:id="rId2"/>
      <headerFooter>
        <oddHeader>&amp;CC. Introduktion</oddHeader>
        <oddFooter>Side &amp;P af &amp;N</oddFooter>
      </headerFooter>
    </customSheetView>
  </customSheetViews>
  <pageMargins left="0.7" right="0.7" top="0.75" bottom="0.75" header="0.3" footer="0.3"/>
  <pageSetup paperSize="9" orientation="portrait" r:id="rId3"/>
  <headerFooter>
    <oddHeader>&amp;CC. Introduktion</oddHeader>
    <oddFooter>Side &amp;P af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B2:U216"/>
  <sheetViews>
    <sheetView showGridLines="0" tabSelected="1" zoomScaleNormal="100" workbookViewId="0">
      <pane ySplit="2" topLeftCell="A198" activePane="bottomLeft" state="frozen"/>
      <selection pane="bottomLeft" activeCell="L215" sqref="L215"/>
    </sheetView>
  </sheetViews>
  <sheetFormatPr defaultColWidth="8.7109375" defaultRowHeight="14.25"/>
  <cols>
    <col min="1" max="1" width="2.140625" style="11" customWidth="1"/>
    <col min="2" max="2" width="6" style="11" customWidth="1"/>
    <col min="3" max="3" width="22.85546875" style="11" customWidth="1"/>
    <col min="4" max="4" width="35.140625" style="12" customWidth="1"/>
    <col min="5" max="5" width="36.42578125" style="12" customWidth="1"/>
    <col min="6" max="6" width="11.42578125" style="11" customWidth="1"/>
    <col min="7" max="7" width="4.5703125" style="11" customWidth="1"/>
    <col min="8" max="8" width="5" style="39" customWidth="1"/>
    <col min="9" max="19" width="5" style="40" customWidth="1"/>
    <col min="20" max="20" width="7.140625" style="40" customWidth="1"/>
    <col min="21" max="21" width="27.140625" style="40" customWidth="1"/>
    <col min="22" max="16384" width="8.7109375" style="11"/>
  </cols>
  <sheetData>
    <row r="2" spans="2:21" ht="24.95" customHeight="1" thickBot="1">
      <c r="H2" s="22" t="s">
        <v>567</v>
      </c>
      <c r="I2" s="22" t="s">
        <v>568</v>
      </c>
      <c r="J2" s="22" t="s">
        <v>569</v>
      </c>
      <c r="K2" s="22" t="s">
        <v>570</v>
      </c>
      <c r="L2" s="22" t="s">
        <v>571</v>
      </c>
      <c r="M2" s="22" t="s">
        <v>572</v>
      </c>
      <c r="N2" s="22" t="s">
        <v>573</v>
      </c>
      <c r="O2" s="22" t="s">
        <v>574</v>
      </c>
      <c r="P2" s="22" t="s">
        <v>575</v>
      </c>
      <c r="Q2" s="22" t="s">
        <v>576</v>
      </c>
      <c r="R2" s="22" t="s">
        <v>577</v>
      </c>
      <c r="S2" s="22" t="s">
        <v>578</v>
      </c>
      <c r="T2" s="22" t="s">
        <v>579</v>
      </c>
      <c r="U2" s="22" t="s">
        <v>609</v>
      </c>
    </row>
    <row r="3" spans="2:21" s="13" customFormat="1" ht="15.75" customHeight="1" thickBot="1">
      <c r="B3" s="24"/>
      <c r="C3" s="25" t="s">
        <v>591</v>
      </c>
      <c r="D3" s="25" t="s">
        <v>591</v>
      </c>
      <c r="E3" s="25" t="s">
        <v>614</v>
      </c>
      <c r="F3" s="82" t="s">
        <v>613</v>
      </c>
      <c r="G3" s="83"/>
      <c r="H3" s="80"/>
      <c r="I3" s="80"/>
      <c r="J3" s="80"/>
      <c r="K3" s="80"/>
      <c r="L3" s="80"/>
      <c r="M3" s="80"/>
      <c r="N3" s="80"/>
      <c r="O3" s="80"/>
      <c r="P3" s="80"/>
      <c r="Q3" s="80"/>
      <c r="R3" s="80"/>
      <c r="S3" s="80"/>
      <c r="T3" s="80"/>
      <c r="U3" s="81"/>
    </row>
    <row r="4" spans="2:21" ht="22.5">
      <c r="B4" s="3" t="s">
        <v>588</v>
      </c>
      <c r="C4" s="3" t="s">
        <v>589</v>
      </c>
      <c r="D4" s="3" t="s">
        <v>598</v>
      </c>
      <c r="E4" s="3"/>
      <c r="F4" s="88" t="s">
        <v>590</v>
      </c>
      <c r="G4" s="89"/>
      <c r="H4" s="27"/>
      <c r="I4" s="27"/>
      <c r="J4" s="27"/>
      <c r="K4" s="27"/>
      <c r="L4" s="27"/>
      <c r="M4" s="27"/>
      <c r="N4" s="27"/>
      <c r="O4" s="27"/>
      <c r="P4" s="27"/>
      <c r="Q4" s="27"/>
      <c r="R4" s="27"/>
      <c r="S4" s="27"/>
      <c r="T4" s="27"/>
      <c r="U4" s="27"/>
    </row>
    <row r="5" spans="2:21" ht="15.75" customHeight="1" thickBot="1">
      <c r="B5" s="4" t="s">
        <v>588</v>
      </c>
      <c r="C5" s="4" t="s">
        <v>587</v>
      </c>
      <c r="D5" s="5" t="s">
        <v>586</v>
      </c>
      <c r="E5" s="5"/>
      <c r="F5" s="90" t="s">
        <v>590</v>
      </c>
      <c r="G5" s="91"/>
      <c r="H5" s="27"/>
      <c r="I5" s="27"/>
      <c r="J5" s="27"/>
      <c r="K5" s="27"/>
      <c r="L5" s="27"/>
      <c r="M5" s="27"/>
      <c r="N5" s="27"/>
      <c r="O5" s="27"/>
      <c r="P5" s="27"/>
      <c r="Q5" s="27"/>
      <c r="R5" s="27"/>
      <c r="S5" s="27"/>
      <c r="T5" s="27"/>
      <c r="U5" s="29"/>
    </row>
    <row r="6" spans="2:21" s="13" customFormat="1" ht="12.75" thickBot="1">
      <c r="B6" s="24">
        <v>1</v>
      </c>
      <c r="C6" s="25" t="s">
        <v>0</v>
      </c>
      <c r="D6" s="25" t="s">
        <v>0</v>
      </c>
      <c r="E6" s="53" t="s">
        <v>584</v>
      </c>
      <c r="F6" s="67" t="s">
        <v>615</v>
      </c>
      <c r="G6" s="76">
        <f>SUM(G7:G16)</f>
        <v>0</v>
      </c>
      <c r="H6" s="80"/>
      <c r="I6" s="80"/>
      <c r="J6" s="80"/>
      <c r="K6" s="80"/>
      <c r="L6" s="80"/>
      <c r="M6" s="80"/>
      <c r="N6" s="80"/>
      <c r="O6" s="80"/>
      <c r="P6" s="80"/>
      <c r="Q6" s="80"/>
      <c r="R6" s="80"/>
      <c r="S6" s="80"/>
      <c r="T6" s="80"/>
      <c r="U6" s="81"/>
    </row>
    <row r="7" spans="2:21" ht="22.5">
      <c r="B7" s="3" t="s">
        <v>492</v>
      </c>
      <c r="C7" s="3" t="s">
        <v>503</v>
      </c>
      <c r="D7" s="3" t="s">
        <v>561</v>
      </c>
      <c r="E7" s="57"/>
      <c r="F7" s="84" t="s">
        <v>1</v>
      </c>
      <c r="G7" s="85"/>
      <c r="H7" s="58"/>
      <c r="I7" s="27"/>
      <c r="J7" s="27"/>
      <c r="K7" s="27"/>
      <c r="L7" s="27"/>
      <c r="M7" s="27"/>
      <c r="N7" s="27"/>
      <c r="O7" s="27"/>
      <c r="P7" s="27"/>
      <c r="Q7" s="27"/>
      <c r="R7" s="27"/>
      <c r="S7" s="27"/>
      <c r="T7" s="27"/>
      <c r="U7" s="27"/>
    </row>
    <row r="8" spans="2:21" ht="33.75">
      <c r="B8" s="4" t="s">
        <v>182</v>
      </c>
      <c r="C8" s="4" t="s">
        <v>504</v>
      </c>
      <c r="D8" s="5" t="s">
        <v>562</v>
      </c>
      <c r="E8" s="60"/>
      <c r="F8" s="86" t="s">
        <v>1</v>
      </c>
      <c r="G8" s="87"/>
      <c r="H8" s="65"/>
      <c r="I8" s="29"/>
      <c r="J8" s="29"/>
      <c r="K8" s="29"/>
      <c r="L8" s="29"/>
      <c r="M8" s="29"/>
      <c r="N8" s="29"/>
      <c r="O8" s="29"/>
      <c r="P8" s="29"/>
      <c r="Q8" s="29"/>
      <c r="R8" s="29"/>
      <c r="S8" s="29"/>
      <c r="T8" s="29"/>
      <c r="U8" s="27"/>
    </row>
    <row r="9" spans="2:21" ht="33.75">
      <c r="B9" s="4" t="s">
        <v>505</v>
      </c>
      <c r="C9" s="4" t="s">
        <v>62</v>
      </c>
      <c r="D9" s="4" t="s">
        <v>563</v>
      </c>
      <c r="E9" s="61"/>
      <c r="F9" s="86" t="s">
        <v>1</v>
      </c>
      <c r="G9" s="87"/>
      <c r="H9" s="65"/>
      <c r="I9" s="29"/>
      <c r="J9" s="29"/>
      <c r="K9" s="29"/>
      <c r="L9" s="29"/>
      <c r="M9" s="29"/>
      <c r="N9" s="29"/>
      <c r="O9" s="29"/>
      <c r="P9" s="29"/>
      <c r="Q9" s="29"/>
      <c r="R9" s="29"/>
      <c r="S9" s="29"/>
      <c r="T9" s="29"/>
      <c r="U9" s="27"/>
    </row>
    <row r="10" spans="2:21" ht="33.75">
      <c r="B10" s="4" t="s">
        <v>183</v>
      </c>
      <c r="C10" s="4" t="s">
        <v>63</v>
      </c>
      <c r="D10" s="4" t="s">
        <v>564</v>
      </c>
      <c r="E10" s="61"/>
      <c r="F10" s="86" t="s">
        <v>1</v>
      </c>
      <c r="G10" s="87"/>
      <c r="H10" s="65"/>
      <c r="I10" s="29"/>
      <c r="J10" s="29"/>
      <c r="K10" s="29"/>
      <c r="L10" s="29"/>
      <c r="M10" s="29"/>
      <c r="N10" s="29"/>
      <c r="O10" s="29"/>
      <c r="P10" s="29"/>
      <c r="Q10" s="29"/>
      <c r="R10" s="29"/>
      <c r="S10" s="29"/>
      <c r="T10" s="29"/>
      <c r="U10" s="29"/>
    </row>
    <row r="11" spans="2:21" ht="22.5">
      <c r="B11" s="4" t="s">
        <v>184</v>
      </c>
      <c r="C11" s="6" t="s">
        <v>506</v>
      </c>
      <c r="D11" s="4" t="s">
        <v>565</v>
      </c>
      <c r="E11" s="59"/>
      <c r="F11" s="86" t="s">
        <v>1</v>
      </c>
      <c r="G11" s="87"/>
      <c r="H11" s="65"/>
      <c r="I11" s="29"/>
      <c r="J11" s="29"/>
      <c r="K11" s="29"/>
      <c r="L11" s="29"/>
      <c r="M11" s="29"/>
      <c r="N11" s="29"/>
      <c r="O11" s="29"/>
      <c r="P11" s="29"/>
      <c r="Q11" s="29"/>
      <c r="R11" s="29"/>
      <c r="S11" s="29"/>
      <c r="T11" s="29"/>
      <c r="U11" s="29"/>
    </row>
    <row r="12" spans="2:21" ht="22.5">
      <c r="B12" s="4" t="s">
        <v>185</v>
      </c>
      <c r="C12" s="4" t="s">
        <v>344</v>
      </c>
      <c r="D12" s="4" t="s">
        <v>2</v>
      </c>
      <c r="E12" s="59"/>
      <c r="F12" s="86" t="s">
        <v>1</v>
      </c>
      <c r="G12" s="87"/>
      <c r="H12" s="65"/>
      <c r="I12" s="29"/>
      <c r="J12" s="29"/>
      <c r="K12" s="29"/>
      <c r="L12" s="29"/>
      <c r="M12" s="29"/>
      <c r="N12" s="29"/>
      <c r="O12" s="29"/>
      <c r="P12" s="29"/>
      <c r="Q12" s="29"/>
      <c r="R12" s="29"/>
      <c r="S12" s="29"/>
      <c r="T12" s="29"/>
      <c r="U12" s="29"/>
    </row>
    <row r="13" spans="2:21" s="14" customFormat="1" ht="22.5">
      <c r="B13" s="7" t="s">
        <v>351</v>
      </c>
      <c r="C13" s="7" t="s">
        <v>272</v>
      </c>
      <c r="D13" s="8" t="s">
        <v>566</v>
      </c>
      <c r="E13" s="62"/>
      <c r="F13" s="86" t="s">
        <v>1</v>
      </c>
      <c r="G13" s="87"/>
      <c r="H13" s="65"/>
      <c r="I13" s="29"/>
      <c r="J13" s="29"/>
      <c r="K13" s="29"/>
      <c r="L13" s="29"/>
      <c r="M13" s="29"/>
      <c r="N13" s="29"/>
      <c r="O13" s="29"/>
      <c r="P13" s="29"/>
      <c r="Q13" s="29"/>
      <c r="R13" s="29"/>
      <c r="S13" s="29"/>
      <c r="T13" s="29"/>
      <c r="U13" s="29"/>
    </row>
    <row r="14" spans="2:21" s="14" customFormat="1" ht="22.5">
      <c r="B14" s="41" t="s">
        <v>526</v>
      </c>
      <c r="C14" s="41" t="s">
        <v>420</v>
      </c>
      <c r="D14" s="42" t="s">
        <v>349</v>
      </c>
      <c r="E14" s="63"/>
      <c r="F14" s="77" t="s">
        <v>58</v>
      </c>
      <c r="G14" s="78"/>
      <c r="H14" s="65"/>
      <c r="I14" s="29"/>
      <c r="J14" s="29"/>
      <c r="K14" s="29"/>
      <c r="L14" s="29"/>
      <c r="M14" s="29"/>
      <c r="N14" s="29"/>
      <c r="O14" s="29"/>
      <c r="P14" s="29"/>
      <c r="Q14" s="29"/>
      <c r="R14" s="29"/>
      <c r="S14" s="29"/>
      <c r="T14" s="29"/>
      <c r="U14" s="29"/>
    </row>
    <row r="15" spans="2:21" s="14" customFormat="1" ht="33.75">
      <c r="B15" s="41" t="s">
        <v>527</v>
      </c>
      <c r="C15" s="41" t="s">
        <v>350</v>
      </c>
      <c r="D15" s="42" t="s">
        <v>463</v>
      </c>
      <c r="E15" s="64"/>
      <c r="F15" s="77" t="s">
        <v>57</v>
      </c>
      <c r="G15" s="78"/>
      <c r="H15" s="66"/>
      <c r="I15" s="30"/>
      <c r="J15" s="29"/>
      <c r="K15" s="29"/>
      <c r="L15" s="29"/>
      <c r="M15" s="29"/>
      <c r="N15" s="30"/>
      <c r="O15" s="30"/>
      <c r="P15" s="30"/>
      <c r="Q15" s="30"/>
      <c r="R15" s="30"/>
      <c r="S15" s="30"/>
      <c r="T15" s="30"/>
      <c r="U15" s="29"/>
    </row>
    <row r="16" spans="2:21" s="14" customFormat="1" ht="23.25" thickBot="1">
      <c r="B16" s="41" t="s">
        <v>528</v>
      </c>
      <c r="C16" s="41" t="s">
        <v>352</v>
      </c>
      <c r="D16" s="42" t="s">
        <v>354</v>
      </c>
      <c r="E16" s="64"/>
      <c r="F16" s="79" t="s">
        <v>58</v>
      </c>
      <c r="G16" s="66"/>
      <c r="H16" s="66"/>
      <c r="I16" s="30"/>
      <c r="J16" s="29"/>
      <c r="K16" s="29"/>
      <c r="L16" s="29"/>
      <c r="M16" s="29"/>
      <c r="N16" s="30"/>
      <c r="O16" s="30"/>
      <c r="P16" s="30"/>
      <c r="Q16" s="30"/>
      <c r="R16" s="30"/>
      <c r="S16" s="30"/>
      <c r="T16" s="30"/>
      <c r="U16" s="29"/>
    </row>
    <row r="17" spans="2:21" ht="12.75" thickBot="1">
      <c r="B17" s="24">
        <v>2</v>
      </c>
      <c r="C17" s="25" t="s">
        <v>518</v>
      </c>
      <c r="D17" s="25" t="s">
        <v>518</v>
      </c>
      <c r="E17" s="53" t="s">
        <v>584</v>
      </c>
      <c r="F17" s="67" t="s">
        <v>615</v>
      </c>
      <c r="G17" s="76">
        <f>SUM(G18:G25)</f>
        <v>0</v>
      </c>
      <c r="H17" s="80"/>
      <c r="I17" s="80"/>
      <c r="J17" s="80"/>
      <c r="K17" s="80"/>
      <c r="L17" s="80"/>
      <c r="M17" s="80"/>
      <c r="N17" s="80"/>
      <c r="O17" s="80"/>
      <c r="P17" s="80"/>
      <c r="Q17" s="80"/>
      <c r="R17" s="80"/>
      <c r="S17" s="80"/>
      <c r="T17" s="80"/>
      <c r="U17" s="81"/>
    </row>
    <row r="18" spans="2:21" ht="22.5">
      <c r="B18" s="4" t="s">
        <v>186</v>
      </c>
      <c r="C18" s="4" t="s">
        <v>65</v>
      </c>
      <c r="D18" s="4" t="s">
        <v>353</v>
      </c>
      <c r="E18" s="23"/>
      <c r="F18" s="84" t="s">
        <v>1</v>
      </c>
      <c r="G18" s="85"/>
      <c r="H18" s="28"/>
      <c r="I18" s="29"/>
      <c r="J18" s="29"/>
      <c r="K18" s="30"/>
      <c r="L18" s="29"/>
      <c r="M18" s="28"/>
      <c r="N18" s="29"/>
      <c r="O18" s="29"/>
      <c r="P18" s="29"/>
      <c r="Q18" s="29"/>
      <c r="R18" s="29"/>
      <c r="S18" s="29"/>
      <c r="T18" s="29"/>
      <c r="U18" s="29"/>
    </row>
    <row r="19" spans="2:21" ht="45">
      <c r="B19" s="4" t="s">
        <v>187</v>
      </c>
      <c r="C19" s="4" t="s">
        <v>64</v>
      </c>
      <c r="D19" s="4" t="s">
        <v>601</v>
      </c>
      <c r="E19" s="23"/>
      <c r="F19" s="86" t="s">
        <v>1</v>
      </c>
      <c r="G19" s="87"/>
      <c r="H19" s="28"/>
      <c r="I19" s="29"/>
      <c r="J19" s="29"/>
      <c r="K19" s="30"/>
      <c r="L19" s="29"/>
      <c r="M19" s="28"/>
      <c r="N19" s="29"/>
      <c r="O19" s="29"/>
      <c r="P19" s="29"/>
      <c r="Q19" s="29"/>
      <c r="R19" s="29"/>
      <c r="S19" s="29"/>
      <c r="T19" s="29"/>
      <c r="U19" s="29"/>
    </row>
    <row r="20" spans="2:21" s="14" customFormat="1" ht="33.75">
      <c r="B20" s="4" t="s">
        <v>188</v>
      </c>
      <c r="C20" s="4" t="s">
        <v>66</v>
      </c>
      <c r="D20" s="4" t="s">
        <v>560</v>
      </c>
      <c r="E20" s="4"/>
      <c r="F20" s="86" t="s">
        <v>1</v>
      </c>
      <c r="G20" s="87"/>
      <c r="H20" s="28"/>
      <c r="I20" s="29"/>
      <c r="J20" s="29"/>
      <c r="K20" s="30"/>
      <c r="L20" s="29"/>
      <c r="M20" s="28"/>
      <c r="N20" s="29"/>
      <c r="O20" s="29"/>
      <c r="P20" s="29"/>
      <c r="Q20" s="29"/>
      <c r="R20" s="29"/>
      <c r="S20" s="29"/>
      <c r="T20" s="29"/>
      <c r="U20" s="29"/>
    </row>
    <row r="21" spans="2:21" ht="33.75">
      <c r="B21" s="7" t="s">
        <v>273</v>
      </c>
      <c r="C21" s="7" t="s">
        <v>274</v>
      </c>
      <c r="D21" s="7" t="s">
        <v>275</v>
      </c>
      <c r="E21" s="7"/>
      <c r="F21" s="86" t="s">
        <v>1</v>
      </c>
      <c r="G21" s="87"/>
      <c r="H21" s="28"/>
      <c r="I21" s="29"/>
      <c r="J21" s="29"/>
      <c r="K21" s="30"/>
      <c r="L21" s="29"/>
      <c r="M21" s="28"/>
      <c r="N21" s="29"/>
      <c r="O21" s="29"/>
      <c r="P21" s="29"/>
      <c r="Q21" s="29"/>
      <c r="R21" s="29"/>
      <c r="S21" s="29"/>
      <c r="T21" s="29"/>
      <c r="U21" s="29"/>
    </row>
    <row r="22" spans="2:21" s="15" customFormat="1" ht="22.5">
      <c r="B22" s="7" t="s">
        <v>355</v>
      </c>
      <c r="C22" s="7" t="s">
        <v>362</v>
      </c>
      <c r="D22" s="7" t="s">
        <v>361</v>
      </c>
      <c r="E22" s="23"/>
      <c r="F22" s="86" t="s">
        <v>1</v>
      </c>
      <c r="G22" s="87"/>
      <c r="H22" s="28"/>
      <c r="I22" s="31"/>
      <c r="J22" s="31"/>
      <c r="K22" s="30"/>
      <c r="L22" s="31"/>
      <c r="M22" s="28"/>
      <c r="N22" s="31"/>
      <c r="O22" s="31"/>
      <c r="P22" s="31"/>
      <c r="Q22" s="31"/>
      <c r="R22" s="31"/>
      <c r="S22" s="31"/>
      <c r="T22" s="31"/>
      <c r="U22" s="31"/>
    </row>
    <row r="23" spans="2:21" s="15" customFormat="1" ht="22.5">
      <c r="B23" s="41" t="s">
        <v>356</v>
      </c>
      <c r="C23" s="41" t="s">
        <v>357</v>
      </c>
      <c r="D23" s="41" t="s">
        <v>440</v>
      </c>
      <c r="E23" s="42"/>
      <c r="F23" s="77" t="s">
        <v>58</v>
      </c>
      <c r="G23" s="78"/>
      <c r="H23" s="28"/>
      <c r="I23" s="31"/>
      <c r="J23" s="29"/>
      <c r="K23" s="29"/>
      <c r="L23" s="31"/>
      <c r="M23" s="28"/>
      <c r="N23" s="31"/>
      <c r="O23" s="31"/>
      <c r="P23" s="31"/>
      <c r="Q23" s="31"/>
      <c r="R23" s="31"/>
      <c r="S23" s="31"/>
      <c r="T23" s="31"/>
      <c r="U23" s="31"/>
    </row>
    <row r="24" spans="2:21" s="15" customFormat="1" ht="22.5">
      <c r="B24" s="41" t="s">
        <v>358</v>
      </c>
      <c r="C24" s="41" t="s">
        <v>359</v>
      </c>
      <c r="D24" s="41" t="s">
        <v>360</v>
      </c>
      <c r="E24" s="42"/>
      <c r="F24" s="77" t="s">
        <v>57</v>
      </c>
      <c r="G24" s="78"/>
      <c r="H24" s="28"/>
      <c r="I24" s="31"/>
      <c r="J24" s="29"/>
      <c r="K24" s="29"/>
      <c r="L24" s="31"/>
      <c r="M24" s="28"/>
      <c r="N24" s="31"/>
      <c r="O24" s="31"/>
      <c r="P24" s="31"/>
      <c r="Q24" s="31"/>
      <c r="R24" s="31"/>
      <c r="S24" s="31"/>
      <c r="T24" s="31"/>
      <c r="U24" s="31"/>
    </row>
    <row r="25" spans="2:21" s="15" customFormat="1" ht="34.5" thickBot="1">
      <c r="B25" s="41" t="s">
        <v>425</v>
      </c>
      <c r="C25" s="41" t="s">
        <v>426</v>
      </c>
      <c r="D25" s="41" t="s">
        <v>592</v>
      </c>
      <c r="E25" s="42"/>
      <c r="F25" s="77" t="s">
        <v>52</v>
      </c>
      <c r="G25" s="78"/>
      <c r="H25" s="28"/>
      <c r="I25" s="31"/>
      <c r="J25" s="29"/>
      <c r="K25" s="29"/>
      <c r="L25" s="31"/>
      <c r="M25" s="28"/>
      <c r="N25" s="31"/>
      <c r="O25" s="31"/>
      <c r="P25" s="31"/>
      <c r="Q25" s="31"/>
      <c r="R25" s="31"/>
      <c r="S25" s="31"/>
      <c r="T25" s="31"/>
      <c r="U25" s="31"/>
    </row>
    <row r="26" spans="2:21" ht="12.75" thickBot="1">
      <c r="B26" s="24">
        <v>3</v>
      </c>
      <c r="C26" s="25" t="s">
        <v>3</v>
      </c>
      <c r="D26" s="25" t="s">
        <v>3</v>
      </c>
      <c r="E26" s="53" t="s">
        <v>584</v>
      </c>
      <c r="F26" s="67" t="s">
        <v>615</v>
      </c>
      <c r="G26" s="76">
        <f>SUM(G27:G37)</f>
        <v>0</v>
      </c>
      <c r="H26" s="80"/>
      <c r="I26" s="80"/>
      <c r="J26" s="80"/>
      <c r="K26" s="80"/>
      <c r="L26" s="80"/>
      <c r="M26" s="80"/>
      <c r="N26" s="80"/>
      <c r="O26" s="80"/>
      <c r="P26" s="80"/>
      <c r="Q26" s="80"/>
      <c r="R26" s="80"/>
      <c r="S26" s="80"/>
      <c r="T26" s="80"/>
      <c r="U26" s="81"/>
    </row>
    <row r="27" spans="2:21" ht="22.5">
      <c r="B27" s="4" t="s">
        <v>189</v>
      </c>
      <c r="C27" s="4" t="s">
        <v>365</v>
      </c>
      <c r="D27" s="4" t="s">
        <v>363</v>
      </c>
      <c r="E27" s="4"/>
      <c r="F27" s="86" t="s">
        <v>1</v>
      </c>
      <c r="G27" s="87"/>
      <c r="H27" s="28"/>
      <c r="I27" s="29"/>
      <c r="J27" s="29"/>
      <c r="K27" s="30"/>
      <c r="L27" s="29"/>
      <c r="M27" s="29"/>
      <c r="N27" s="29"/>
      <c r="O27" s="29"/>
      <c r="P27" s="29"/>
      <c r="Q27" s="29"/>
      <c r="R27" s="29"/>
      <c r="S27" s="29"/>
      <c r="T27" s="29"/>
      <c r="U27" s="29"/>
    </row>
    <row r="28" spans="2:21" ht="22.5">
      <c r="B28" s="4" t="s">
        <v>190</v>
      </c>
      <c r="C28" s="4" t="s">
        <v>67</v>
      </c>
      <c r="D28" s="4" t="s">
        <v>364</v>
      </c>
      <c r="E28" s="4"/>
      <c r="F28" s="86" t="s">
        <v>1</v>
      </c>
      <c r="G28" s="87"/>
      <c r="H28" s="28"/>
      <c r="I28" s="29"/>
      <c r="J28" s="29"/>
      <c r="K28" s="30"/>
      <c r="L28" s="29"/>
      <c r="M28" s="28"/>
      <c r="N28" s="29"/>
      <c r="O28" s="29"/>
      <c r="P28" s="29"/>
      <c r="Q28" s="29"/>
      <c r="R28" s="29"/>
      <c r="S28" s="29"/>
      <c r="T28" s="29"/>
      <c r="U28" s="29"/>
    </row>
    <row r="29" spans="2:21" ht="22.5">
      <c r="B29" s="4" t="s">
        <v>135</v>
      </c>
      <c r="C29" s="4" t="s">
        <v>68</v>
      </c>
      <c r="D29" s="4" t="s">
        <v>4</v>
      </c>
      <c r="E29" s="4"/>
      <c r="F29" s="86" t="s">
        <v>1</v>
      </c>
      <c r="G29" s="87"/>
      <c r="H29" s="28"/>
      <c r="I29" s="29"/>
      <c r="J29" s="29"/>
      <c r="K29" s="30"/>
      <c r="L29" s="29"/>
      <c r="M29" s="28"/>
      <c r="N29" s="29"/>
      <c r="O29" s="29"/>
      <c r="P29" s="29"/>
      <c r="Q29" s="29"/>
      <c r="R29" s="29"/>
      <c r="S29" s="29"/>
      <c r="T29" s="29"/>
      <c r="U29" s="29"/>
    </row>
    <row r="30" spans="2:21" ht="22.5">
      <c r="B30" s="4" t="s">
        <v>136</v>
      </c>
      <c r="C30" s="4" t="s">
        <v>516</v>
      </c>
      <c r="D30" s="5" t="s">
        <v>557</v>
      </c>
      <c r="E30" s="4"/>
      <c r="F30" s="86" t="s">
        <v>1</v>
      </c>
      <c r="G30" s="87"/>
      <c r="H30" s="28"/>
      <c r="I30" s="29"/>
      <c r="J30" s="29"/>
      <c r="K30" s="30"/>
      <c r="L30" s="29"/>
      <c r="M30" s="28"/>
      <c r="N30" s="29"/>
      <c r="O30" s="29"/>
      <c r="P30" s="29"/>
      <c r="Q30" s="29"/>
      <c r="R30" s="29"/>
      <c r="S30" s="29"/>
      <c r="T30" s="29"/>
      <c r="U30" s="29"/>
    </row>
    <row r="31" spans="2:21" ht="33.75">
      <c r="B31" s="4" t="s">
        <v>191</v>
      </c>
      <c r="C31" s="4" t="s">
        <v>596</v>
      </c>
      <c r="D31" s="4" t="s">
        <v>597</v>
      </c>
      <c r="E31" s="4"/>
      <c r="F31" s="86" t="s">
        <v>1</v>
      </c>
      <c r="G31" s="87"/>
      <c r="H31" s="28"/>
      <c r="I31" s="29"/>
      <c r="J31" s="29"/>
      <c r="K31" s="30"/>
      <c r="L31" s="29"/>
      <c r="M31" s="28"/>
      <c r="N31" s="29"/>
      <c r="O31" s="29"/>
      <c r="P31" s="29"/>
      <c r="Q31" s="29"/>
      <c r="R31" s="29"/>
      <c r="S31" s="29"/>
      <c r="T31" s="29"/>
      <c r="U31" s="29"/>
    </row>
    <row r="32" spans="2:21" ht="22.5">
      <c r="B32" s="4" t="s">
        <v>192</v>
      </c>
      <c r="C32" s="4" t="s">
        <v>558</v>
      </c>
      <c r="D32" s="4" t="s">
        <v>559</v>
      </c>
      <c r="E32" s="4"/>
      <c r="F32" s="86" t="s">
        <v>1</v>
      </c>
      <c r="G32" s="87"/>
      <c r="H32" s="28"/>
      <c r="I32" s="29"/>
      <c r="J32" s="29"/>
      <c r="K32" s="30"/>
      <c r="L32" s="29"/>
      <c r="M32" s="28"/>
      <c r="N32" s="29"/>
      <c r="O32" s="29"/>
      <c r="P32" s="29"/>
      <c r="Q32" s="29"/>
      <c r="R32" s="29"/>
      <c r="S32" s="29"/>
      <c r="T32" s="29"/>
      <c r="U32" s="29"/>
    </row>
    <row r="33" spans="2:21" ht="22.5">
      <c r="B33" s="4" t="s">
        <v>193</v>
      </c>
      <c r="C33" s="4" t="s">
        <v>69</v>
      </c>
      <c r="D33" s="4" t="s">
        <v>276</v>
      </c>
      <c r="E33" s="4"/>
      <c r="F33" s="86" t="s">
        <v>1</v>
      </c>
      <c r="G33" s="87"/>
      <c r="H33" s="28"/>
      <c r="I33" s="29"/>
      <c r="J33" s="29"/>
      <c r="K33" s="30"/>
      <c r="L33" s="29"/>
      <c r="M33" s="28"/>
      <c r="N33" s="29"/>
      <c r="O33" s="29"/>
      <c r="P33" s="29"/>
      <c r="Q33" s="29"/>
      <c r="R33" s="29"/>
      <c r="S33" s="29"/>
      <c r="T33" s="29"/>
      <c r="U33" s="29"/>
    </row>
    <row r="34" spans="2:21" s="14" customFormat="1" ht="33.75">
      <c r="B34" s="4" t="s">
        <v>194</v>
      </c>
      <c r="C34" s="4" t="s">
        <v>70</v>
      </c>
      <c r="D34" s="4" t="s">
        <v>5</v>
      </c>
      <c r="E34" s="4"/>
      <c r="F34" s="86" t="s">
        <v>1</v>
      </c>
      <c r="G34" s="87"/>
      <c r="H34" s="28"/>
      <c r="I34" s="29"/>
      <c r="J34" s="29"/>
      <c r="K34" s="30"/>
      <c r="L34" s="29"/>
      <c r="M34" s="28"/>
      <c r="N34" s="30"/>
      <c r="O34" s="30"/>
      <c r="P34" s="30"/>
      <c r="Q34" s="30"/>
      <c r="R34" s="30"/>
      <c r="S34" s="30"/>
      <c r="T34" s="30"/>
      <c r="U34" s="29"/>
    </row>
    <row r="35" spans="2:21" s="16" customFormat="1" ht="33.75">
      <c r="B35" s="4" t="s">
        <v>366</v>
      </c>
      <c r="C35" s="4" t="s">
        <v>424</v>
      </c>
      <c r="D35" s="4" t="s">
        <v>585</v>
      </c>
      <c r="E35" s="4"/>
      <c r="F35" s="86" t="s">
        <v>1</v>
      </c>
      <c r="G35" s="87"/>
      <c r="H35" s="28"/>
      <c r="I35" s="31"/>
      <c r="J35" s="31"/>
      <c r="K35" s="30"/>
      <c r="L35" s="31"/>
      <c r="M35" s="28"/>
      <c r="N35" s="32"/>
      <c r="O35" s="32"/>
      <c r="P35" s="32"/>
      <c r="Q35" s="32"/>
      <c r="R35" s="32"/>
      <c r="S35" s="32"/>
      <c r="T35" s="32"/>
      <c r="U35" s="31"/>
    </row>
    <row r="36" spans="2:21" s="16" customFormat="1" ht="22.5">
      <c r="B36" s="43" t="s">
        <v>367</v>
      </c>
      <c r="C36" s="43" t="s">
        <v>368</v>
      </c>
      <c r="D36" s="43" t="s">
        <v>369</v>
      </c>
      <c r="E36" s="4"/>
      <c r="F36" s="77" t="s">
        <v>58</v>
      </c>
      <c r="G36" s="78"/>
      <c r="H36" s="28"/>
      <c r="I36" s="31"/>
      <c r="J36" s="29"/>
      <c r="K36" s="29"/>
      <c r="L36" s="31"/>
      <c r="M36" s="28"/>
      <c r="N36" s="32"/>
      <c r="O36" s="32"/>
      <c r="P36" s="32"/>
      <c r="Q36" s="32"/>
      <c r="R36" s="32"/>
      <c r="S36" s="32"/>
      <c r="T36" s="32"/>
      <c r="U36" s="31"/>
    </row>
    <row r="37" spans="2:21" ht="34.5" thickBot="1">
      <c r="B37" s="43" t="s">
        <v>263</v>
      </c>
      <c r="C37" s="43" t="s">
        <v>277</v>
      </c>
      <c r="D37" s="43" t="s">
        <v>602</v>
      </c>
      <c r="E37" s="4"/>
      <c r="F37" s="77" t="s">
        <v>58</v>
      </c>
      <c r="G37" s="78"/>
      <c r="H37" s="28"/>
      <c r="I37" s="31"/>
      <c r="J37" s="29"/>
      <c r="K37" s="29"/>
      <c r="L37" s="31"/>
      <c r="M37" s="28"/>
      <c r="N37" s="32"/>
      <c r="O37" s="32"/>
      <c r="P37" s="32"/>
      <c r="Q37" s="32"/>
      <c r="R37" s="32"/>
      <c r="S37" s="32"/>
      <c r="T37" s="32"/>
      <c r="U37" s="29"/>
    </row>
    <row r="38" spans="2:21" ht="12.75" thickBot="1">
      <c r="B38" s="24">
        <v>4</v>
      </c>
      <c r="C38" s="25" t="s">
        <v>6</v>
      </c>
      <c r="D38" s="25" t="s">
        <v>6</v>
      </c>
      <c r="E38" s="53" t="s">
        <v>584</v>
      </c>
      <c r="F38" s="67" t="s">
        <v>615</v>
      </c>
      <c r="G38" s="76">
        <f>SUM(G39:G63)</f>
        <v>0</v>
      </c>
      <c r="H38" s="80"/>
      <c r="I38" s="80"/>
      <c r="J38" s="80"/>
      <c r="K38" s="80"/>
      <c r="L38" s="80"/>
      <c r="M38" s="80"/>
      <c r="N38" s="80"/>
      <c r="O38" s="80"/>
      <c r="P38" s="80"/>
      <c r="Q38" s="80"/>
      <c r="R38" s="80"/>
      <c r="S38" s="80"/>
      <c r="T38" s="80"/>
      <c r="U38" s="81"/>
    </row>
    <row r="39" spans="2:21" ht="22.5">
      <c r="B39" s="4" t="s">
        <v>195</v>
      </c>
      <c r="C39" s="4" t="s">
        <v>71</v>
      </c>
      <c r="D39" s="4" t="s">
        <v>554</v>
      </c>
      <c r="E39" s="4"/>
      <c r="F39" s="86" t="s">
        <v>1</v>
      </c>
      <c r="G39" s="87"/>
      <c r="H39" s="28"/>
      <c r="I39" s="29"/>
      <c r="J39" s="29"/>
      <c r="K39" s="29"/>
      <c r="L39" s="29"/>
      <c r="M39" s="29"/>
      <c r="N39" s="29"/>
      <c r="O39" s="29"/>
      <c r="P39" s="29"/>
      <c r="Q39" s="29"/>
      <c r="R39" s="29"/>
      <c r="S39" s="29"/>
      <c r="T39" s="29"/>
      <c r="U39" s="29"/>
    </row>
    <row r="40" spans="2:21" ht="22.5">
      <c r="B40" s="43" t="s">
        <v>196</v>
      </c>
      <c r="C40" s="43" t="s">
        <v>72</v>
      </c>
      <c r="D40" s="43" t="s">
        <v>7</v>
      </c>
      <c r="E40" s="43"/>
      <c r="F40" s="77" t="s">
        <v>58</v>
      </c>
      <c r="G40" s="78"/>
      <c r="H40" s="28"/>
      <c r="I40" s="29"/>
      <c r="J40" s="29"/>
      <c r="K40" s="29"/>
      <c r="L40" s="29"/>
      <c r="M40" s="29"/>
      <c r="N40" s="29"/>
      <c r="O40" s="29"/>
      <c r="P40" s="29"/>
      <c r="Q40" s="29"/>
      <c r="R40" s="29"/>
      <c r="S40" s="29"/>
      <c r="T40" s="29"/>
      <c r="U40" s="29"/>
    </row>
    <row r="41" spans="2:21" ht="33.75">
      <c r="B41" s="4" t="s">
        <v>197</v>
      </c>
      <c r="C41" s="4" t="s">
        <v>73</v>
      </c>
      <c r="D41" s="4" t="s">
        <v>555</v>
      </c>
      <c r="E41" s="4"/>
      <c r="F41" s="86" t="s">
        <v>1</v>
      </c>
      <c r="G41" s="87"/>
      <c r="H41" s="28"/>
      <c r="I41" s="29"/>
      <c r="J41" s="29"/>
      <c r="K41" s="29"/>
      <c r="L41" s="29"/>
      <c r="M41" s="29"/>
      <c r="N41" s="29"/>
      <c r="O41" s="29"/>
      <c r="P41" s="29"/>
      <c r="Q41" s="29"/>
      <c r="R41" s="29"/>
      <c r="S41" s="29"/>
      <c r="T41" s="29"/>
      <c r="U41" s="29"/>
    </row>
    <row r="42" spans="2:21" ht="22.5">
      <c r="B42" s="4" t="s">
        <v>137</v>
      </c>
      <c r="C42" s="4" t="s">
        <v>74</v>
      </c>
      <c r="D42" s="4" t="s">
        <v>178</v>
      </c>
      <c r="E42" s="4"/>
      <c r="F42" s="86" t="s">
        <v>1</v>
      </c>
      <c r="G42" s="87"/>
      <c r="H42" s="28"/>
      <c r="I42" s="29"/>
      <c r="J42" s="29"/>
      <c r="K42" s="29"/>
      <c r="L42" s="29"/>
      <c r="M42" s="29"/>
      <c r="N42" s="29"/>
      <c r="O42" s="29"/>
      <c r="P42" s="29"/>
      <c r="Q42" s="29"/>
      <c r="R42" s="29"/>
      <c r="S42" s="29"/>
      <c r="T42" s="29"/>
      <c r="U42" s="29"/>
    </row>
    <row r="43" spans="2:21" ht="11.25">
      <c r="B43" s="4" t="s">
        <v>138</v>
      </c>
      <c r="C43" s="4" t="s">
        <v>75</v>
      </c>
      <c r="D43" s="4" t="s">
        <v>8</v>
      </c>
      <c r="E43" s="4"/>
      <c r="F43" s="86" t="s">
        <v>1</v>
      </c>
      <c r="G43" s="87"/>
      <c r="H43" s="28"/>
      <c r="I43" s="29"/>
      <c r="J43" s="29"/>
      <c r="K43" s="29"/>
      <c r="L43" s="29"/>
      <c r="M43" s="29"/>
      <c r="N43" s="29"/>
      <c r="O43" s="29"/>
      <c r="P43" s="29"/>
      <c r="Q43" s="29"/>
      <c r="R43" s="29"/>
      <c r="S43" s="29"/>
      <c r="T43" s="29"/>
      <c r="U43" s="29"/>
    </row>
    <row r="44" spans="2:21" ht="22.5">
      <c r="B44" s="4" t="s">
        <v>198</v>
      </c>
      <c r="C44" s="4" t="s">
        <v>76</v>
      </c>
      <c r="D44" s="4" t="s">
        <v>556</v>
      </c>
      <c r="E44" s="4"/>
      <c r="F44" s="86" t="s">
        <v>1</v>
      </c>
      <c r="G44" s="87"/>
      <c r="H44" s="28"/>
      <c r="I44" s="29"/>
      <c r="J44" s="29"/>
      <c r="K44" s="29"/>
      <c r="L44" s="29"/>
      <c r="M44" s="29"/>
      <c r="N44" s="29"/>
      <c r="O44" s="29"/>
      <c r="P44" s="29"/>
      <c r="Q44" s="29"/>
      <c r="R44" s="29"/>
      <c r="S44" s="29"/>
      <c r="T44" s="29"/>
      <c r="U44" s="29"/>
    </row>
    <row r="45" spans="2:21" ht="33.75">
      <c r="B45" s="4" t="s">
        <v>139</v>
      </c>
      <c r="C45" s="4" t="s">
        <v>507</v>
      </c>
      <c r="D45" s="4" t="s">
        <v>9</v>
      </c>
      <c r="E45" s="4"/>
      <c r="F45" s="86" t="s">
        <v>1</v>
      </c>
      <c r="G45" s="87"/>
      <c r="H45" s="28"/>
      <c r="I45" s="29"/>
      <c r="J45" s="29"/>
      <c r="K45" s="29"/>
      <c r="L45" s="29"/>
      <c r="M45" s="29"/>
      <c r="N45" s="29"/>
      <c r="O45" s="29"/>
      <c r="P45" s="29"/>
      <c r="Q45" s="29"/>
      <c r="R45" s="29"/>
      <c r="S45" s="29"/>
      <c r="T45" s="29"/>
      <c r="U45" s="29"/>
    </row>
    <row r="46" spans="2:21" s="47" customFormat="1" ht="22.5">
      <c r="B46" s="43" t="s">
        <v>199</v>
      </c>
      <c r="C46" s="43" t="s">
        <v>278</v>
      </c>
      <c r="D46" s="43" t="s">
        <v>279</v>
      </c>
      <c r="E46" s="43"/>
      <c r="F46" s="77" t="s">
        <v>52</v>
      </c>
      <c r="G46" s="78"/>
      <c r="H46" s="46"/>
      <c r="I46" s="46"/>
      <c r="J46" s="46"/>
      <c r="K46" s="46"/>
      <c r="L46" s="46"/>
      <c r="M46" s="46"/>
      <c r="N46" s="46"/>
      <c r="O46" s="46"/>
      <c r="P46" s="46"/>
      <c r="Q46" s="46"/>
      <c r="R46" s="46"/>
      <c r="S46" s="46"/>
      <c r="T46" s="46"/>
      <c r="U46" s="46"/>
    </row>
    <row r="47" spans="2:21" ht="22.5">
      <c r="B47" s="4" t="s">
        <v>200</v>
      </c>
      <c r="C47" s="4" t="s">
        <v>77</v>
      </c>
      <c r="D47" s="4" t="s">
        <v>280</v>
      </c>
      <c r="E47" s="4"/>
      <c r="F47" s="86" t="s">
        <v>1</v>
      </c>
      <c r="G47" s="87"/>
      <c r="H47" s="28"/>
      <c r="I47" s="29"/>
      <c r="J47" s="29"/>
      <c r="K47" s="29"/>
      <c r="L47" s="29"/>
      <c r="M47" s="29"/>
      <c r="N47" s="29"/>
      <c r="O47" s="29"/>
      <c r="P47" s="29"/>
      <c r="Q47" s="29"/>
      <c r="R47" s="29"/>
      <c r="S47" s="29"/>
      <c r="T47" s="29"/>
      <c r="U47" s="29"/>
    </row>
    <row r="48" spans="2:21" ht="33.75">
      <c r="B48" s="4" t="s">
        <v>201</v>
      </c>
      <c r="C48" s="4" t="s">
        <v>78</v>
      </c>
      <c r="D48" s="4" t="s">
        <v>10</v>
      </c>
      <c r="E48" s="4"/>
      <c r="F48" s="86" t="s">
        <v>1</v>
      </c>
      <c r="G48" s="87"/>
      <c r="H48" s="28"/>
      <c r="I48" s="29"/>
      <c r="J48" s="29"/>
      <c r="K48" s="29"/>
      <c r="L48" s="29"/>
      <c r="M48" s="29"/>
      <c r="N48" s="29"/>
      <c r="O48" s="29"/>
      <c r="P48" s="29"/>
      <c r="Q48" s="29"/>
      <c r="R48" s="29"/>
      <c r="S48" s="29"/>
      <c r="T48" s="29"/>
      <c r="U48" s="29"/>
    </row>
    <row r="49" spans="2:21" ht="22.5">
      <c r="B49" s="43" t="s">
        <v>202</v>
      </c>
      <c r="C49" s="43" t="s">
        <v>79</v>
      </c>
      <c r="D49" s="43" t="s">
        <v>11</v>
      </c>
      <c r="E49" s="43"/>
      <c r="F49" s="77" t="s">
        <v>53</v>
      </c>
      <c r="G49" s="78"/>
      <c r="H49" s="28"/>
      <c r="I49" s="29"/>
      <c r="J49" s="29"/>
      <c r="K49" s="29"/>
      <c r="L49" s="29"/>
      <c r="M49" s="29"/>
      <c r="N49" s="29"/>
      <c r="O49" s="29"/>
      <c r="P49" s="29"/>
      <c r="Q49" s="29"/>
      <c r="R49" s="29"/>
      <c r="S49" s="29"/>
      <c r="T49" s="29"/>
      <c r="U49" s="29"/>
    </row>
    <row r="50" spans="2:21" ht="33.75">
      <c r="B50" s="4" t="s">
        <v>203</v>
      </c>
      <c r="C50" s="4" t="s">
        <v>80</v>
      </c>
      <c r="D50" s="4" t="s">
        <v>603</v>
      </c>
      <c r="E50" s="43"/>
      <c r="F50" s="86" t="s">
        <v>1</v>
      </c>
      <c r="G50" s="87"/>
      <c r="H50" s="26"/>
      <c r="I50" s="29"/>
      <c r="J50" s="29"/>
      <c r="K50" s="29"/>
      <c r="L50" s="29"/>
      <c r="M50" s="29"/>
      <c r="N50" s="29"/>
      <c r="O50" s="29"/>
      <c r="P50" s="29"/>
      <c r="Q50" s="29"/>
      <c r="R50" s="29"/>
      <c r="S50" s="29"/>
      <c r="T50" s="29"/>
      <c r="U50" s="29"/>
    </row>
    <row r="51" spans="2:21" ht="45">
      <c r="B51" s="4" t="s">
        <v>204</v>
      </c>
      <c r="C51" s="4" t="s">
        <v>347</v>
      </c>
      <c r="D51" s="4" t="s">
        <v>580</v>
      </c>
      <c r="E51" s="4"/>
      <c r="F51" s="86" t="s">
        <v>1</v>
      </c>
      <c r="G51" s="87"/>
      <c r="H51" s="28"/>
      <c r="I51" s="29"/>
      <c r="J51" s="29"/>
      <c r="K51" s="29"/>
      <c r="L51" s="29"/>
      <c r="M51" s="29"/>
      <c r="N51" s="29"/>
      <c r="O51" s="29"/>
      <c r="P51" s="29"/>
      <c r="Q51" s="29"/>
      <c r="R51" s="29"/>
      <c r="S51" s="29"/>
      <c r="T51" s="29"/>
      <c r="U51" s="29"/>
    </row>
    <row r="52" spans="2:21" ht="22.5">
      <c r="B52" s="4" t="s">
        <v>140</v>
      </c>
      <c r="C52" s="4" t="s">
        <v>348</v>
      </c>
      <c r="D52" s="4" t="s">
        <v>12</v>
      </c>
      <c r="E52" s="4"/>
      <c r="F52" s="86" t="s">
        <v>1</v>
      </c>
      <c r="G52" s="87"/>
      <c r="H52" s="28"/>
      <c r="I52" s="29"/>
      <c r="J52" s="29"/>
      <c r="K52" s="29"/>
      <c r="L52" s="29"/>
      <c r="M52" s="29"/>
      <c r="N52" s="29"/>
      <c r="O52" s="29"/>
      <c r="P52" s="29"/>
      <c r="Q52" s="29"/>
      <c r="R52" s="29"/>
      <c r="S52" s="29"/>
      <c r="T52" s="29"/>
      <c r="U52" s="29"/>
    </row>
    <row r="53" spans="2:21" ht="22.5">
      <c r="B53" s="4" t="s">
        <v>141</v>
      </c>
      <c r="C53" s="4" t="s">
        <v>508</v>
      </c>
      <c r="D53" s="4" t="s">
        <v>13</v>
      </c>
      <c r="E53" s="4"/>
      <c r="F53" s="86" t="s">
        <v>1</v>
      </c>
      <c r="G53" s="87"/>
      <c r="H53" s="28"/>
      <c r="I53" s="29"/>
      <c r="J53" s="29"/>
      <c r="K53" s="29"/>
      <c r="L53" s="29"/>
      <c r="M53" s="29"/>
      <c r="N53" s="29"/>
      <c r="O53" s="29"/>
      <c r="P53" s="29"/>
      <c r="Q53" s="29"/>
      <c r="R53" s="29"/>
      <c r="S53" s="29"/>
      <c r="T53" s="29"/>
      <c r="U53" s="29"/>
    </row>
    <row r="54" spans="2:21" ht="22.5">
      <c r="B54" s="43" t="s">
        <v>205</v>
      </c>
      <c r="C54" s="43" t="s">
        <v>509</v>
      </c>
      <c r="D54" s="43" t="s">
        <v>14</v>
      </c>
      <c r="E54" s="43"/>
      <c r="F54" s="77" t="s">
        <v>54</v>
      </c>
      <c r="G54" s="78"/>
      <c r="H54" s="28"/>
      <c r="I54" s="29"/>
      <c r="J54" s="29"/>
      <c r="K54" s="29"/>
      <c r="L54" s="29"/>
      <c r="M54" s="29"/>
      <c r="N54" s="29"/>
      <c r="O54" s="29"/>
      <c r="P54" s="29"/>
      <c r="Q54" s="29"/>
      <c r="R54" s="29"/>
      <c r="S54" s="29"/>
      <c r="T54" s="29"/>
      <c r="U54" s="29"/>
    </row>
    <row r="55" spans="2:21" ht="22.5">
      <c r="B55" s="43" t="s">
        <v>142</v>
      </c>
      <c r="C55" s="43" t="s">
        <v>81</v>
      </c>
      <c r="D55" s="43" t="s">
        <v>15</v>
      </c>
      <c r="E55" s="43"/>
      <c r="F55" s="77" t="s">
        <v>58</v>
      </c>
      <c r="G55" s="78"/>
      <c r="H55" s="28"/>
      <c r="I55" s="29"/>
      <c r="J55" s="29"/>
      <c r="K55" s="29"/>
      <c r="L55" s="29"/>
      <c r="M55" s="29"/>
      <c r="N55" s="29"/>
      <c r="O55" s="29"/>
      <c r="P55" s="29"/>
      <c r="Q55" s="29"/>
      <c r="R55" s="29"/>
      <c r="S55" s="29"/>
      <c r="T55" s="29"/>
      <c r="U55" s="29"/>
    </row>
    <row r="56" spans="2:21" ht="22.5">
      <c r="B56" s="4" t="s">
        <v>143</v>
      </c>
      <c r="C56" s="4" t="s">
        <v>82</v>
      </c>
      <c r="D56" s="4" t="s">
        <v>16</v>
      </c>
      <c r="E56" s="4"/>
      <c r="F56" s="86" t="s">
        <v>1</v>
      </c>
      <c r="G56" s="87"/>
      <c r="H56" s="28"/>
      <c r="I56" s="29"/>
      <c r="J56" s="29"/>
      <c r="K56" s="29"/>
      <c r="L56" s="29"/>
      <c r="M56" s="29"/>
      <c r="N56" s="29"/>
      <c r="O56" s="29"/>
      <c r="P56" s="29"/>
      <c r="Q56" s="29"/>
      <c r="R56" s="29"/>
      <c r="S56" s="29"/>
      <c r="T56" s="29"/>
      <c r="U56" s="29"/>
    </row>
    <row r="57" spans="2:21" ht="22.5">
      <c r="B57" s="4" t="s">
        <v>529</v>
      </c>
      <c r="C57" s="4" t="s">
        <v>472</v>
      </c>
      <c r="D57" s="4" t="s">
        <v>473</v>
      </c>
      <c r="E57" s="4"/>
      <c r="F57" s="86" t="s">
        <v>1</v>
      </c>
      <c r="G57" s="87"/>
      <c r="H57" s="28"/>
      <c r="I57" s="29"/>
      <c r="J57" s="29"/>
      <c r="K57" s="29"/>
      <c r="L57" s="29"/>
      <c r="M57" s="29"/>
      <c r="N57" s="29"/>
      <c r="O57" s="29"/>
      <c r="P57" s="29"/>
      <c r="Q57" s="29"/>
      <c r="R57" s="29"/>
      <c r="S57" s="29"/>
      <c r="T57" s="29"/>
      <c r="U57" s="29"/>
    </row>
    <row r="58" spans="2:21" ht="33.75">
      <c r="B58" s="4" t="s">
        <v>144</v>
      </c>
      <c r="C58" s="4" t="s">
        <v>84</v>
      </c>
      <c r="D58" s="4" t="s">
        <v>370</v>
      </c>
      <c r="E58" s="4"/>
      <c r="F58" s="86" t="s">
        <v>1</v>
      </c>
      <c r="G58" s="87"/>
      <c r="H58" s="28"/>
      <c r="I58" s="29"/>
      <c r="J58" s="29"/>
      <c r="K58" s="29"/>
      <c r="L58" s="29"/>
      <c r="M58" s="29"/>
      <c r="N58" s="29"/>
      <c r="O58" s="29"/>
      <c r="P58" s="29"/>
      <c r="Q58" s="29"/>
      <c r="R58" s="29"/>
      <c r="S58" s="29"/>
      <c r="T58" s="29"/>
      <c r="U58" s="29"/>
    </row>
    <row r="59" spans="2:21" s="17" customFormat="1" ht="22.5">
      <c r="B59" s="4" t="s">
        <v>536</v>
      </c>
      <c r="C59" s="4" t="s">
        <v>83</v>
      </c>
      <c r="D59" s="4" t="s">
        <v>17</v>
      </c>
      <c r="E59" s="4"/>
      <c r="F59" s="86" t="s">
        <v>1</v>
      </c>
      <c r="G59" s="87"/>
      <c r="H59" s="28"/>
      <c r="I59" s="33"/>
      <c r="J59" s="33"/>
      <c r="K59" s="33"/>
      <c r="L59" s="33"/>
      <c r="M59" s="28"/>
      <c r="N59" s="33"/>
      <c r="O59" s="33"/>
      <c r="P59" s="33"/>
      <c r="Q59" s="33"/>
      <c r="R59" s="33"/>
      <c r="S59" s="33"/>
      <c r="T59" s="33"/>
      <c r="U59" s="29"/>
    </row>
    <row r="60" spans="2:21" ht="33.75">
      <c r="B60" s="43" t="s">
        <v>145</v>
      </c>
      <c r="C60" s="43" t="s">
        <v>85</v>
      </c>
      <c r="D60" s="43" t="s">
        <v>18</v>
      </c>
      <c r="E60" s="42"/>
      <c r="F60" s="77" t="s">
        <v>53</v>
      </c>
      <c r="G60" s="78"/>
      <c r="H60" s="28"/>
      <c r="I60" s="29"/>
      <c r="J60" s="29"/>
      <c r="K60" s="29"/>
      <c r="L60" s="29"/>
      <c r="M60" s="29"/>
      <c r="N60" s="29"/>
      <c r="O60" s="29"/>
      <c r="P60" s="29"/>
      <c r="Q60" s="29"/>
      <c r="R60" s="29"/>
      <c r="S60" s="29"/>
      <c r="T60" s="29"/>
      <c r="U60" s="29"/>
    </row>
    <row r="61" spans="2:21" ht="22.5">
      <c r="B61" s="43" t="s">
        <v>249</v>
      </c>
      <c r="C61" s="43" t="s">
        <v>258</v>
      </c>
      <c r="D61" s="43" t="s">
        <v>260</v>
      </c>
      <c r="E61" s="42"/>
      <c r="F61" s="77" t="s">
        <v>58</v>
      </c>
      <c r="G61" s="78"/>
      <c r="H61" s="28"/>
      <c r="I61" s="29"/>
      <c r="J61" s="29"/>
      <c r="K61" s="29"/>
      <c r="L61" s="29"/>
      <c r="M61" s="29"/>
      <c r="N61" s="29"/>
      <c r="O61" s="29"/>
      <c r="P61" s="29"/>
      <c r="Q61" s="29"/>
      <c r="R61" s="29"/>
      <c r="S61" s="29"/>
      <c r="T61" s="29"/>
      <c r="U61" s="29"/>
    </row>
    <row r="62" spans="2:21" ht="22.5">
      <c r="B62" s="43" t="s">
        <v>250</v>
      </c>
      <c r="C62" s="43" t="s">
        <v>256</v>
      </c>
      <c r="D62" s="43" t="s">
        <v>261</v>
      </c>
      <c r="E62" s="42"/>
      <c r="F62" s="77" t="s">
        <v>61</v>
      </c>
      <c r="G62" s="78"/>
      <c r="H62" s="28"/>
      <c r="I62" s="29"/>
      <c r="J62" s="29"/>
      <c r="K62" s="29"/>
      <c r="L62" s="29"/>
      <c r="M62" s="29"/>
      <c r="N62" s="29"/>
      <c r="O62" s="29"/>
      <c r="P62" s="29"/>
      <c r="Q62" s="29"/>
      <c r="R62" s="29"/>
      <c r="S62" s="29"/>
      <c r="T62" s="29"/>
      <c r="U62" s="29"/>
    </row>
    <row r="63" spans="2:21" s="15" customFormat="1" ht="23.25" thickBot="1">
      <c r="B63" s="43" t="s">
        <v>447</v>
      </c>
      <c r="C63" s="43" t="s">
        <v>448</v>
      </c>
      <c r="D63" s="43" t="s">
        <v>461</v>
      </c>
      <c r="E63" s="42"/>
      <c r="F63" s="77" t="s">
        <v>475</v>
      </c>
      <c r="G63" s="78"/>
      <c r="H63" s="28"/>
      <c r="I63" s="31"/>
      <c r="J63" s="29"/>
      <c r="K63" s="29"/>
      <c r="L63" s="31"/>
      <c r="M63" s="31"/>
      <c r="N63" s="31"/>
      <c r="O63" s="31"/>
      <c r="P63" s="31"/>
      <c r="Q63" s="31"/>
      <c r="R63" s="31"/>
      <c r="S63" s="31"/>
      <c r="T63" s="31"/>
      <c r="U63" s="31"/>
    </row>
    <row r="64" spans="2:21" s="14" customFormat="1" ht="12.75" thickBot="1">
      <c r="B64" s="24">
        <v>5</v>
      </c>
      <c r="C64" s="25" t="s">
        <v>19</v>
      </c>
      <c r="D64" s="25" t="s">
        <v>19</v>
      </c>
      <c r="E64" s="53" t="s">
        <v>584</v>
      </c>
      <c r="F64" s="67" t="s">
        <v>615</v>
      </c>
      <c r="G64" s="76">
        <f>SUM(G65:G79)</f>
        <v>0</v>
      </c>
      <c r="H64" s="80"/>
      <c r="I64" s="80"/>
      <c r="J64" s="80"/>
      <c r="K64" s="80"/>
      <c r="L64" s="80"/>
      <c r="M64" s="80"/>
      <c r="N64" s="80"/>
      <c r="O64" s="80"/>
      <c r="P64" s="80"/>
      <c r="Q64" s="80"/>
      <c r="R64" s="80"/>
      <c r="S64" s="80"/>
      <c r="T64" s="80"/>
      <c r="U64" s="81"/>
    </row>
    <row r="65" spans="2:21" ht="33.75">
      <c r="B65" s="4" t="s">
        <v>494</v>
      </c>
      <c r="C65" s="4" t="s">
        <v>87</v>
      </c>
      <c r="D65" s="4" t="s">
        <v>428</v>
      </c>
      <c r="E65" s="4"/>
      <c r="F65" s="86" t="s">
        <v>1</v>
      </c>
      <c r="G65" s="87"/>
      <c r="H65" s="28"/>
      <c r="I65" s="29"/>
      <c r="J65" s="29"/>
      <c r="K65" s="30"/>
      <c r="L65" s="29"/>
      <c r="M65" s="29"/>
      <c r="N65" s="29"/>
      <c r="O65" s="29"/>
      <c r="P65" s="29"/>
      <c r="Q65" s="29"/>
      <c r="R65" s="29"/>
      <c r="S65" s="29"/>
      <c r="T65" s="29"/>
      <c r="U65" s="29"/>
    </row>
    <row r="66" spans="2:21" ht="22.5">
      <c r="B66" s="43" t="s">
        <v>490</v>
      </c>
      <c r="C66" s="43" t="s">
        <v>86</v>
      </c>
      <c r="D66" s="43" t="s">
        <v>553</v>
      </c>
      <c r="E66" s="4"/>
      <c r="F66" s="77" t="s">
        <v>53</v>
      </c>
      <c r="G66" s="78"/>
      <c r="H66" s="28"/>
      <c r="I66" s="29"/>
      <c r="J66" s="29"/>
      <c r="K66" s="29"/>
      <c r="L66" s="29"/>
      <c r="M66" s="28"/>
      <c r="N66" s="29"/>
      <c r="O66" s="29"/>
      <c r="P66" s="29"/>
      <c r="Q66" s="29"/>
      <c r="R66" s="29"/>
      <c r="S66" s="29"/>
      <c r="T66" s="29"/>
      <c r="U66" s="29"/>
    </row>
    <row r="67" spans="2:21" ht="22.5">
      <c r="B67" s="43" t="s">
        <v>206</v>
      </c>
      <c r="C67" s="43" t="s">
        <v>88</v>
      </c>
      <c r="D67" s="43" t="s">
        <v>20</v>
      </c>
      <c r="E67" s="43"/>
      <c r="F67" s="77" t="s">
        <v>55</v>
      </c>
      <c r="G67" s="78"/>
      <c r="H67" s="28"/>
      <c r="I67" s="29"/>
      <c r="J67" s="29"/>
      <c r="K67" s="29"/>
      <c r="L67" s="29"/>
      <c r="M67" s="28"/>
      <c r="N67" s="29"/>
      <c r="O67" s="29"/>
      <c r="P67" s="29"/>
      <c r="Q67" s="29"/>
      <c r="R67" s="29"/>
      <c r="S67" s="29"/>
      <c r="T67" s="29"/>
      <c r="U67" s="29"/>
    </row>
    <row r="68" spans="2:21" ht="22.5">
      <c r="B68" s="4" t="s">
        <v>530</v>
      </c>
      <c r="C68" s="4" t="s">
        <v>604</v>
      </c>
      <c r="D68" s="4" t="s">
        <v>487</v>
      </c>
      <c r="E68" s="4"/>
      <c r="F68" s="86" t="s">
        <v>1</v>
      </c>
      <c r="G68" s="87"/>
      <c r="H68" s="28"/>
      <c r="I68" s="29"/>
      <c r="J68" s="29"/>
      <c r="K68" s="30"/>
      <c r="L68" s="29"/>
      <c r="M68" s="28"/>
      <c r="N68" s="29"/>
      <c r="O68" s="29"/>
      <c r="P68" s="29"/>
      <c r="Q68" s="29"/>
      <c r="R68" s="29"/>
      <c r="S68" s="29"/>
      <c r="T68" s="29"/>
      <c r="U68" s="29"/>
    </row>
    <row r="69" spans="2:21" ht="22.5">
      <c r="B69" s="43" t="s">
        <v>207</v>
      </c>
      <c r="C69" s="43" t="s">
        <v>521</v>
      </c>
      <c r="D69" s="43" t="s">
        <v>520</v>
      </c>
      <c r="E69" s="42"/>
      <c r="F69" s="77" t="s">
        <v>522</v>
      </c>
      <c r="G69" s="78"/>
      <c r="H69" s="28"/>
      <c r="I69" s="29"/>
      <c r="J69" s="29"/>
      <c r="K69" s="29"/>
      <c r="L69" s="29"/>
      <c r="M69" s="28"/>
      <c r="N69" s="29"/>
      <c r="O69" s="29"/>
      <c r="P69" s="29"/>
      <c r="Q69" s="29"/>
      <c r="R69" s="29"/>
      <c r="S69" s="29"/>
      <c r="T69" s="29"/>
      <c r="U69" s="29"/>
    </row>
    <row r="70" spans="2:21" ht="33.75">
      <c r="B70" s="4" t="s">
        <v>146</v>
      </c>
      <c r="C70" s="4" t="s">
        <v>89</v>
      </c>
      <c r="D70" s="4" t="s">
        <v>21</v>
      </c>
      <c r="E70" s="4"/>
      <c r="F70" s="86" t="s">
        <v>1</v>
      </c>
      <c r="G70" s="87"/>
      <c r="H70" s="28"/>
      <c r="I70" s="29"/>
      <c r="J70" s="29"/>
      <c r="K70" s="30"/>
      <c r="L70" s="29"/>
      <c r="M70" s="28"/>
      <c r="N70" s="29"/>
      <c r="O70" s="29"/>
      <c r="P70" s="29"/>
      <c r="Q70" s="29"/>
      <c r="R70" s="29"/>
      <c r="S70" s="29"/>
      <c r="T70" s="29"/>
      <c r="U70" s="29"/>
    </row>
    <row r="71" spans="2:21" ht="22.5">
      <c r="B71" s="43" t="s">
        <v>147</v>
      </c>
      <c r="C71" s="43" t="s">
        <v>90</v>
      </c>
      <c r="D71" s="43" t="s">
        <v>22</v>
      </c>
      <c r="E71" s="43"/>
      <c r="F71" s="77" t="s">
        <v>55</v>
      </c>
      <c r="G71" s="78"/>
      <c r="H71" s="28"/>
      <c r="I71" s="29"/>
      <c r="J71" s="29"/>
      <c r="K71" s="29"/>
      <c r="L71" s="29"/>
      <c r="M71" s="28"/>
      <c r="N71" s="29"/>
      <c r="O71" s="29"/>
      <c r="P71" s="29"/>
      <c r="Q71" s="29"/>
      <c r="R71" s="29"/>
      <c r="S71" s="29"/>
      <c r="T71" s="29"/>
      <c r="U71" s="29"/>
    </row>
    <row r="72" spans="2:21" ht="33.75">
      <c r="B72" s="4" t="s">
        <v>148</v>
      </c>
      <c r="C72" s="4" t="s">
        <v>264</v>
      </c>
      <c r="D72" s="4" t="s">
        <v>23</v>
      </c>
      <c r="E72" s="4"/>
      <c r="F72" s="86" t="s">
        <v>1</v>
      </c>
      <c r="G72" s="87"/>
      <c r="H72" s="28"/>
      <c r="I72" s="29"/>
      <c r="J72" s="29"/>
      <c r="K72" s="30"/>
      <c r="L72" s="29"/>
      <c r="M72" s="28"/>
      <c r="N72" s="29"/>
      <c r="O72" s="29"/>
      <c r="P72" s="29"/>
      <c r="Q72" s="29"/>
      <c r="R72" s="29"/>
      <c r="S72" s="29"/>
      <c r="T72" s="29"/>
      <c r="U72" s="29"/>
    </row>
    <row r="73" spans="2:21" ht="22.5">
      <c r="B73" s="4" t="s">
        <v>149</v>
      </c>
      <c r="C73" s="4" t="s">
        <v>91</v>
      </c>
      <c r="D73" s="4" t="s">
        <v>24</v>
      </c>
      <c r="E73" s="4"/>
      <c r="F73" s="86" t="s">
        <v>1</v>
      </c>
      <c r="G73" s="87"/>
      <c r="H73" s="28"/>
      <c r="I73" s="29"/>
      <c r="J73" s="29"/>
      <c r="K73" s="30"/>
      <c r="L73" s="29"/>
      <c r="M73" s="28"/>
      <c r="N73" s="29"/>
      <c r="O73" s="29"/>
      <c r="P73" s="29"/>
      <c r="Q73" s="29"/>
      <c r="R73" s="29"/>
      <c r="S73" s="29"/>
      <c r="T73" s="29"/>
      <c r="U73" s="29"/>
    </row>
    <row r="74" spans="2:21" ht="33.75">
      <c r="B74" s="4" t="s">
        <v>150</v>
      </c>
      <c r="C74" s="4" t="s">
        <v>92</v>
      </c>
      <c r="D74" s="4" t="s">
        <v>281</v>
      </c>
      <c r="E74" s="4"/>
      <c r="F74" s="86" t="s">
        <v>1</v>
      </c>
      <c r="G74" s="87"/>
      <c r="H74" s="28"/>
      <c r="I74" s="29"/>
      <c r="J74" s="29"/>
      <c r="K74" s="30"/>
      <c r="L74" s="29"/>
      <c r="M74" s="28"/>
      <c r="N74" s="29"/>
      <c r="O74" s="29"/>
      <c r="P74" s="29"/>
      <c r="Q74" s="29"/>
      <c r="R74" s="29"/>
      <c r="S74" s="29"/>
      <c r="T74" s="29"/>
      <c r="U74" s="29"/>
    </row>
    <row r="75" spans="2:21" s="15" customFormat="1" ht="33.75">
      <c r="B75" s="43" t="s">
        <v>371</v>
      </c>
      <c r="C75" s="43" t="s">
        <v>450</v>
      </c>
      <c r="D75" s="43" t="s">
        <v>595</v>
      </c>
      <c r="E75" s="42"/>
      <c r="F75" s="77" t="s">
        <v>449</v>
      </c>
      <c r="G75" s="78"/>
      <c r="H75" s="28"/>
      <c r="I75" s="31"/>
      <c r="J75" s="29"/>
      <c r="K75" s="29"/>
      <c r="L75" s="31"/>
      <c r="M75" s="28"/>
      <c r="N75" s="31"/>
      <c r="O75" s="31"/>
      <c r="P75" s="31"/>
      <c r="Q75" s="31"/>
      <c r="R75" s="31"/>
      <c r="S75" s="31"/>
      <c r="T75" s="31"/>
      <c r="U75" s="31"/>
    </row>
    <row r="76" spans="2:21" ht="22.5">
      <c r="B76" s="4" t="s">
        <v>501</v>
      </c>
      <c r="C76" s="4" t="s">
        <v>372</v>
      </c>
      <c r="D76" s="4" t="s">
        <v>373</v>
      </c>
      <c r="E76" s="4"/>
      <c r="F76" s="86" t="s">
        <v>1</v>
      </c>
      <c r="G76" s="87"/>
      <c r="H76" s="28"/>
      <c r="I76" s="29"/>
      <c r="J76" s="29"/>
      <c r="K76" s="30"/>
      <c r="L76" s="29"/>
      <c r="M76" s="28"/>
      <c r="N76" s="29"/>
      <c r="O76" s="29"/>
      <c r="P76" s="29"/>
      <c r="Q76" s="29"/>
      <c r="R76" s="29"/>
      <c r="S76" s="29"/>
      <c r="T76" s="29"/>
      <c r="U76" s="29"/>
    </row>
    <row r="77" spans="2:21" ht="33.75">
      <c r="B77" s="43" t="s">
        <v>502</v>
      </c>
      <c r="C77" s="43" t="s">
        <v>500</v>
      </c>
      <c r="D77" s="43" t="s">
        <v>488</v>
      </c>
      <c r="E77" s="42"/>
      <c r="F77" s="77" t="s">
        <v>58</v>
      </c>
      <c r="G77" s="78"/>
      <c r="H77" s="28"/>
      <c r="I77" s="29"/>
      <c r="J77" s="29"/>
      <c r="K77" s="29"/>
      <c r="L77" s="29"/>
      <c r="M77" s="28"/>
      <c r="N77" s="29"/>
      <c r="O77" s="29"/>
      <c r="P77" s="29"/>
      <c r="Q77" s="29"/>
      <c r="R77" s="29"/>
      <c r="S77" s="29"/>
      <c r="T77" s="29"/>
      <c r="U77" s="29"/>
    </row>
    <row r="78" spans="2:21" ht="33.75">
      <c r="B78" s="4" t="s">
        <v>151</v>
      </c>
      <c r="C78" s="4" t="s">
        <v>265</v>
      </c>
      <c r="D78" s="4" t="s">
        <v>374</v>
      </c>
      <c r="E78" s="4"/>
      <c r="F78" s="86" t="s">
        <v>1</v>
      </c>
      <c r="G78" s="87"/>
      <c r="H78" s="28"/>
      <c r="I78" s="29"/>
      <c r="J78" s="29"/>
      <c r="K78" s="30"/>
      <c r="L78" s="29"/>
      <c r="M78" s="28"/>
      <c r="N78" s="29"/>
      <c r="O78" s="29"/>
      <c r="P78" s="29"/>
      <c r="Q78" s="29"/>
      <c r="R78" s="29"/>
      <c r="S78" s="29"/>
      <c r="T78" s="29"/>
      <c r="U78" s="29"/>
    </row>
    <row r="79" spans="2:21" ht="23.25" thickBot="1">
      <c r="B79" s="43" t="s">
        <v>437</v>
      </c>
      <c r="C79" s="43" t="s">
        <v>438</v>
      </c>
      <c r="D79" s="43" t="s">
        <v>439</v>
      </c>
      <c r="E79" s="4"/>
      <c r="F79" s="77" t="s">
        <v>58</v>
      </c>
      <c r="G79" s="78"/>
      <c r="H79" s="28"/>
      <c r="I79" s="29"/>
      <c r="J79" s="29"/>
      <c r="K79" s="29"/>
      <c r="L79" s="29"/>
      <c r="M79" s="29"/>
      <c r="N79" s="29"/>
      <c r="O79" s="29"/>
      <c r="P79" s="29"/>
      <c r="Q79" s="29"/>
      <c r="R79" s="29"/>
      <c r="S79" s="29"/>
      <c r="T79" s="29"/>
      <c r="U79" s="29"/>
    </row>
    <row r="80" spans="2:21" s="14" customFormat="1" ht="13.5" thickBot="1">
      <c r="B80" s="20">
        <v>6</v>
      </c>
      <c r="C80" s="21" t="s">
        <v>25</v>
      </c>
      <c r="D80" s="21" t="s">
        <v>25</v>
      </c>
      <c r="E80" s="53" t="s">
        <v>584</v>
      </c>
      <c r="F80" s="67" t="s">
        <v>615</v>
      </c>
      <c r="G80" s="76">
        <f>SUM(G81:G97)</f>
        <v>0</v>
      </c>
      <c r="H80" s="80"/>
      <c r="I80" s="80"/>
      <c r="J80" s="80"/>
      <c r="K80" s="80"/>
      <c r="L80" s="80"/>
      <c r="M80" s="80"/>
      <c r="N80" s="80"/>
      <c r="O80" s="80"/>
      <c r="P80" s="80"/>
      <c r="Q80" s="80"/>
      <c r="R80" s="80"/>
      <c r="S80" s="80"/>
      <c r="T80" s="80"/>
      <c r="U80" s="81"/>
    </row>
    <row r="81" spans="2:21" ht="22.5">
      <c r="B81" s="4" t="s">
        <v>152</v>
      </c>
      <c r="C81" s="4" t="s">
        <v>519</v>
      </c>
      <c r="D81" s="4" t="s">
        <v>552</v>
      </c>
      <c r="E81" s="4"/>
      <c r="F81" s="86" t="s">
        <v>1</v>
      </c>
      <c r="G81" s="87"/>
      <c r="H81" s="28"/>
      <c r="I81" s="29"/>
      <c r="J81" s="29"/>
      <c r="K81" s="29"/>
      <c r="L81" s="29"/>
      <c r="M81" s="29"/>
      <c r="N81" s="29"/>
      <c r="O81" s="29"/>
      <c r="P81" s="29"/>
      <c r="Q81" s="29"/>
      <c r="R81" s="29"/>
      <c r="S81" s="29"/>
      <c r="T81" s="29"/>
      <c r="U81" s="29"/>
    </row>
    <row r="82" spans="2:21" ht="22.5">
      <c r="B82" s="4" t="s">
        <v>378</v>
      </c>
      <c r="C82" s="4" t="s">
        <v>379</v>
      </c>
      <c r="D82" s="4" t="s">
        <v>593</v>
      </c>
      <c r="E82" s="4"/>
      <c r="F82" s="86" t="s">
        <v>1</v>
      </c>
      <c r="G82" s="87"/>
      <c r="H82" s="28"/>
      <c r="I82" s="29"/>
      <c r="J82" s="29"/>
      <c r="K82" s="29"/>
      <c r="L82" s="29"/>
      <c r="M82" s="29"/>
      <c r="N82" s="29"/>
      <c r="O82" s="29"/>
      <c r="P82" s="29"/>
      <c r="Q82" s="29"/>
      <c r="R82" s="29"/>
      <c r="S82" s="29"/>
      <c r="T82" s="29"/>
      <c r="U82" s="29"/>
    </row>
    <row r="83" spans="2:21" ht="22.5">
      <c r="B83" s="4" t="s">
        <v>208</v>
      </c>
      <c r="C83" s="4" t="s">
        <v>266</v>
      </c>
      <c r="D83" s="5" t="s">
        <v>430</v>
      </c>
      <c r="E83" s="4"/>
      <c r="F83" s="86" t="s">
        <v>1</v>
      </c>
      <c r="G83" s="87"/>
      <c r="H83" s="28"/>
      <c r="I83" s="29"/>
      <c r="J83" s="29"/>
      <c r="K83" s="29"/>
      <c r="L83" s="29"/>
      <c r="M83" s="29"/>
      <c r="N83" s="29"/>
      <c r="O83" s="29"/>
      <c r="P83" s="29"/>
      <c r="Q83" s="29"/>
      <c r="R83" s="29"/>
      <c r="S83" s="29"/>
      <c r="T83" s="29"/>
      <c r="U83" s="29"/>
    </row>
    <row r="84" spans="2:21" ht="45">
      <c r="B84" s="4" t="s">
        <v>209</v>
      </c>
      <c r="C84" s="4" t="s">
        <v>267</v>
      </c>
      <c r="D84" s="4" t="s">
        <v>375</v>
      </c>
      <c r="E84" s="4"/>
      <c r="F84" s="86" t="s">
        <v>1</v>
      </c>
      <c r="G84" s="87"/>
      <c r="H84" s="28"/>
      <c r="I84" s="29"/>
      <c r="J84" s="29"/>
      <c r="K84" s="29"/>
      <c r="L84" s="29"/>
      <c r="M84" s="29"/>
      <c r="N84" s="29"/>
      <c r="O84" s="29"/>
      <c r="P84" s="29"/>
      <c r="Q84" s="29"/>
      <c r="R84" s="29"/>
      <c r="S84" s="29"/>
      <c r="T84" s="29"/>
      <c r="U84" s="29"/>
    </row>
    <row r="85" spans="2:21" ht="22.5">
      <c r="B85" s="43" t="s">
        <v>210</v>
      </c>
      <c r="C85" s="43" t="s">
        <v>282</v>
      </c>
      <c r="D85" s="43" t="s">
        <v>282</v>
      </c>
      <c r="E85" s="43"/>
      <c r="F85" s="77" t="s">
        <v>60</v>
      </c>
      <c r="G85" s="78"/>
      <c r="H85" s="28"/>
      <c r="I85" s="29"/>
      <c r="J85" s="29"/>
      <c r="K85" s="29"/>
      <c r="L85" s="29"/>
      <c r="M85" s="29"/>
      <c r="N85" s="29"/>
      <c r="O85" s="29"/>
      <c r="P85" s="29"/>
      <c r="Q85" s="29"/>
      <c r="R85" s="29"/>
      <c r="S85" s="29"/>
      <c r="T85" s="29"/>
      <c r="U85" s="29"/>
    </row>
    <row r="86" spans="2:21" ht="33.75">
      <c r="B86" s="4" t="s">
        <v>211</v>
      </c>
      <c r="C86" s="4" t="s">
        <v>93</v>
      </c>
      <c r="D86" s="4" t="s">
        <v>429</v>
      </c>
      <c r="E86" s="4"/>
      <c r="F86" s="86" t="s">
        <v>1</v>
      </c>
      <c r="G86" s="87"/>
      <c r="H86" s="28"/>
      <c r="I86" s="29"/>
      <c r="J86" s="29"/>
      <c r="K86" s="29"/>
      <c r="L86" s="29"/>
      <c r="M86" s="28"/>
      <c r="N86" s="29"/>
      <c r="O86" s="29"/>
      <c r="P86" s="29"/>
      <c r="Q86" s="29"/>
      <c r="R86" s="29"/>
      <c r="S86" s="29"/>
      <c r="T86" s="29"/>
      <c r="U86" s="29"/>
    </row>
    <row r="87" spans="2:21" ht="45">
      <c r="B87" s="4" t="s">
        <v>212</v>
      </c>
      <c r="C87" s="4" t="s">
        <v>94</v>
      </c>
      <c r="D87" s="4" t="s">
        <v>283</v>
      </c>
      <c r="E87" s="4"/>
      <c r="F87" s="86" t="s">
        <v>1</v>
      </c>
      <c r="G87" s="87"/>
      <c r="H87" s="28"/>
      <c r="I87" s="29"/>
      <c r="J87" s="29"/>
      <c r="K87" s="29"/>
      <c r="L87" s="29"/>
      <c r="M87" s="28"/>
      <c r="N87" s="29"/>
      <c r="O87" s="29"/>
      <c r="P87" s="29"/>
      <c r="Q87" s="29"/>
      <c r="R87" s="29"/>
      <c r="S87" s="29"/>
      <c r="T87" s="29"/>
      <c r="U87" s="29"/>
    </row>
    <row r="88" spans="2:21" ht="22.5">
      <c r="B88" s="43" t="s">
        <v>253</v>
      </c>
      <c r="C88" s="43" t="s">
        <v>257</v>
      </c>
      <c r="D88" s="43" t="s">
        <v>254</v>
      </c>
      <c r="E88" s="42"/>
      <c r="F88" s="77" t="s">
        <v>61</v>
      </c>
      <c r="G88" s="78"/>
      <c r="H88" s="28"/>
      <c r="I88" s="29"/>
      <c r="J88" s="29"/>
      <c r="K88" s="29"/>
      <c r="L88" s="29"/>
      <c r="M88" s="28"/>
      <c r="N88" s="29"/>
      <c r="O88" s="29"/>
      <c r="P88" s="29"/>
      <c r="Q88" s="29"/>
      <c r="R88" s="29"/>
      <c r="S88" s="29"/>
      <c r="T88" s="29"/>
      <c r="U88" s="29"/>
    </row>
    <row r="89" spans="2:21" ht="33.75">
      <c r="B89" s="4" t="s">
        <v>213</v>
      </c>
      <c r="C89" s="4" t="s">
        <v>95</v>
      </c>
      <c r="D89" s="4" t="s">
        <v>469</v>
      </c>
      <c r="E89" s="4"/>
      <c r="F89" s="86" t="s">
        <v>1</v>
      </c>
      <c r="G89" s="87"/>
      <c r="H89" s="28"/>
      <c r="I89" s="29"/>
      <c r="J89" s="29"/>
      <c r="K89" s="29"/>
      <c r="L89" s="29"/>
      <c r="M89" s="28"/>
      <c r="N89" s="29"/>
      <c r="O89" s="29"/>
      <c r="P89" s="29"/>
      <c r="Q89" s="29"/>
      <c r="R89" s="29"/>
      <c r="S89" s="29"/>
      <c r="T89" s="29"/>
      <c r="U89" s="29"/>
    </row>
    <row r="90" spans="2:21" ht="45">
      <c r="B90" s="4" t="s">
        <v>214</v>
      </c>
      <c r="C90" s="4" t="s">
        <v>96</v>
      </c>
      <c r="D90" s="4" t="s">
        <v>431</v>
      </c>
      <c r="E90" s="4"/>
      <c r="F90" s="86" t="s">
        <v>1</v>
      </c>
      <c r="G90" s="87"/>
      <c r="H90" s="28"/>
      <c r="I90" s="29"/>
      <c r="J90" s="29"/>
      <c r="K90" s="29"/>
      <c r="L90" s="29"/>
      <c r="M90" s="28"/>
      <c r="N90" s="29"/>
      <c r="O90" s="29"/>
      <c r="P90" s="29"/>
      <c r="Q90" s="29"/>
      <c r="R90" s="29"/>
      <c r="S90" s="29"/>
      <c r="T90" s="29"/>
      <c r="U90" s="29"/>
    </row>
    <row r="91" spans="2:21" ht="45">
      <c r="B91" s="43" t="s">
        <v>215</v>
      </c>
      <c r="C91" s="43" t="s">
        <v>268</v>
      </c>
      <c r="D91" s="43" t="s">
        <v>26</v>
      </c>
      <c r="E91" s="43"/>
      <c r="F91" s="77" t="s">
        <v>60</v>
      </c>
      <c r="G91" s="78"/>
      <c r="H91" s="28"/>
      <c r="I91" s="29"/>
      <c r="J91" s="29"/>
      <c r="K91" s="29"/>
      <c r="L91" s="29"/>
      <c r="M91" s="28"/>
      <c r="N91" s="29"/>
      <c r="O91" s="29"/>
      <c r="P91" s="29"/>
      <c r="Q91" s="29"/>
      <c r="R91" s="29"/>
      <c r="S91" s="29"/>
      <c r="T91" s="29"/>
      <c r="U91" s="29"/>
    </row>
    <row r="92" spans="2:21" ht="22.5">
      <c r="B92" s="43" t="s">
        <v>251</v>
      </c>
      <c r="C92" s="43" t="s">
        <v>259</v>
      </c>
      <c r="D92" s="43" t="s">
        <v>284</v>
      </c>
      <c r="E92" s="42"/>
      <c r="F92" s="77" t="s">
        <v>61</v>
      </c>
      <c r="G92" s="78"/>
      <c r="H92" s="28"/>
      <c r="I92" s="29"/>
      <c r="J92" s="29"/>
      <c r="K92" s="29"/>
      <c r="L92" s="29"/>
      <c r="M92" s="28"/>
      <c r="N92" s="29"/>
      <c r="O92" s="29"/>
      <c r="P92" s="29"/>
      <c r="Q92" s="29"/>
      <c r="R92" s="29"/>
      <c r="S92" s="29"/>
      <c r="T92" s="29"/>
      <c r="U92" s="29"/>
    </row>
    <row r="93" spans="2:21" ht="22.5">
      <c r="B93" s="4" t="s">
        <v>248</v>
      </c>
      <c r="C93" s="4" t="s">
        <v>255</v>
      </c>
      <c r="D93" s="4" t="s">
        <v>285</v>
      </c>
      <c r="E93" s="4"/>
      <c r="F93" s="86" t="s">
        <v>1</v>
      </c>
      <c r="G93" s="87"/>
      <c r="H93" s="28"/>
      <c r="I93" s="29"/>
      <c r="J93" s="29"/>
      <c r="K93" s="29"/>
      <c r="L93" s="29"/>
      <c r="M93" s="28"/>
      <c r="N93" s="29"/>
      <c r="O93" s="29"/>
      <c r="P93" s="29"/>
      <c r="Q93" s="29"/>
      <c r="R93" s="29"/>
      <c r="S93" s="29"/>
      <c r="T93" s="29"/>
      <c r="U93" s="29"/>
    </row>
    <row r="94" spans="2:21" s="15" customFormat="1" ht="22.5">
      <c r="B94" s="43" t="s">
        <v>376</v>
      </c>
      <c r="C94" s="43" t="s">
        <v>377</v>
      </c>
      <c r="D94" s="43" t="s">
        <v>491</v>
      </c>
      <c r="E94" s="42"/>
      <c r="F94" s="77" t="s">
        <v>52</v>
      </c>
      <c r="G94" s="78"/>
      <c r="H94" s="28"/>
      <c r="I94" s="31"/>
      <c r="J94" s="29"/>
      <c r="K94" s="29"/>
      <c r="L94" s="31"/>
      <c r="M94" s="28"/>
      <c r="N94" s="31"/>
      <c r="O94" s="31"/>
      <c r="P94" s="31"/>
      <c r="Q94" s="31"/>
      <c r="R94" s="31"/>
      <c r="S94" s="31"/>
      <c r="T94" s="31"/>
      <c r="U94" s="31"/>
    </row>
    <row r="95" spans="2:21" s="15" customFormat="1" ht="33.75">
      <c r="B95" s="43" t="s">
        <v>470</v>
      </c>
      <c r="C95" s="43" t="s">
        <v>471</v>
      </c>
      <c r="D95" s="43" t="s">
        <v>477</v>
      </c>
      <c r="E95" s="42"/>
      <c r="F95" s="77" t="s">
        <v>475</v>
      </c>
      <c r="G95" s="78"/>
      <c r="H95" s="28"/>
      <c r="I95" s="31"/>
      <c r="J95" s="29"/>
      <c r="K95" s="29"/>
      <c r="L95" s="31"/>
      <c r="M95" s="28"/>
      <c r="N95" s="31"/>
      <c r="O95" s="31"/>
      <c r="P95" s="31"/>
      <c r="Q95" s="31"/>
      <c r="R95" s="31"/>
      <c r="S95" s="31"/>
      <c r="T95" s="31"/>
      <c r="U95" s="31"/>
    </row>
    <row r="96" spans="2:21" ht="22.5">
      <c r="B96" s="43" t="s">
        <v>216</v>
      </c>
      <c r="C96" s="43" t="s">
        <v>97</v>
      </c>
      <c r="D96" s="43" t="s">
        <v>27</v>
      </c>
      <c r="E96" s="43"/>
      <c r="F96" s="77" t="s">
        <v>60</v>
      </c>
      <c r="G96" s="78"/>
      <c r="H96" s="28"/>
      <c r="I96" s="29"/>
      <c r="J96" s="29"/>
      <c r="K96" s="29"/>
      <c r="L96" s="29"/>
      <c r="M96" s="28"/>
      <c r="N96" s="29"/>
      <c r="O96" s="29"/>
      <c r="P96" s="29"/>
      <c r="Q96" s="29"/>
      <c r="R96" s="29"/>
      <c r="S96" s="29"/>
      <c r="T96" s="29"/>
      <c r="U96" s="29"/>
    </row>
    <row r="97" spans="2:21" ht="34.5" thickBot="1">
      <c r="B97" s="43" t="s">
        <v>217</v>
      </c>
      <c r="C97" s="43" t="s">
        <v>98</v>
      </c>
      <c r="D97" s="43" t="s">
        <v>28</v>
      </c>
      <c r="E97" s="43"/>
      <c r="F97" s="77" t="s">
        <v>60</v>
      </c>
      <c r="G97" s="78"/>
      <c r="H97" s="28"/>
      <c r="I97" s="29"/>
      <c r="J97" s="29"/>
      <c r="K97" s="29"/>
      <c r="L97" s="29"/>
      <c r="M97" s="28"/>
      <c r="N97" s="29"/>
      <c r="O97" s="29"/>
      <c r="P97" s="29"/>
      <c r="Q97" s="29"/>
      <c r="R97" s="29"/>
      <c r="S97" s="29"/>
      <c r="T97" s="29"/>
      <c r="U97" s="29"/>
    </row>
    <row r="98" spans="2:21" ht="12.75" thickBot="1">
      <c r="B98" s="24">
        <v>7</v>
      </c>
      <c r="C98" s="25" t="s">
        <v>29</v>
      </c>
      <c r="D98" s="25" t="s">
        <v>29</v>
      </c>
      <c r="E98" s="53" t="s">
        <v>584</v>
      </c>
      <c r="F98" s="67" t="s">
        <v>615</v>
      </c>
      <c r="G98" s="76">
        <f>SUM(G99:G136)</f>
        <v>0</v>
      </c>
      <c r="H98" s="80"/>
      <c r="I98" s="80"/>
      <c r="J98" s="80"/>
      <c r="K98" s="80"/>
      <c r="L98" s="80"/>
      <c r="M98" s="80"/>
      <c r="N98" s="80"/>
      <c r="O98" s="80"/>
      <c r="P98" s="80"/>
      <c r="Q98" s="80"/>
      <c r="R98" s="80"/>
      <c r="S98" s="80"/>
      <c r="T98" s="80"/>
      <c r="U98" s="81"/>
    </row>
    <row r="99" spans="2:21" s="14" customFormat="1" ht="22.5">
      <c r="B99" s="4" t="s">
        <v>218</v>
      </c>
      <c r="C99" s="4" t="s">
        <v>99</v>
      </c>
      <c r="D99" s="4" t="s">
        <v>179</v>
      </c>
      <c r="E99" s="4"/>
      <c r="F99" s="86" t="s">
        <v>1</v>
      </c>
      <c r="G99" s="87"/>
      <c r="H99" s="28"/>
      <c r="I99" s="29"/>
      <c r="J99" s="29"/>
      <c r="K99" s="29"/>
      <c r="L99" s="29"/>
      <c r="M99" s="29"/>
      <c r="N99" s="29"/>
      <c r="O99" s="29"/>
      <c r="P99" s="29"/>
      <c r="Q99" s="29"/>
      <c r="R99" s="29"/>
      <c r="S99" s="29"/>
      <c r="T99" s="29"/>
      <c r="U99" s="29"/>
    </row>
    <row r="100" spans="2:21" ht="22.5">
      <c r="B100" s="43" t="s">
        <v>153</v>
      </c>
      <c r="C100" s="43" t="s">
        <v>100</v>
      </c>
      <c r="D100" s="44" t="s">
        <v>286</v>
      </c>
      <c r="E100" s="43"/>
      <c r="F100" s="77" t="s">
        <v>58</v>
      </c>
      <c r="G100" s="78"/>
      <c r="H100" s="28"/>
      <c r="I100" s="29"/>
      <c r="J100" s="29"/>
      <c r="K100" s="29"/>
      <c r="L100" s="29"/>
      <c r="M100" s="29"/>
      <c r="N100" s="29"/>
      <c r="O100" s="29"/>
      <c r="P100" s="29"/>
      <c r="Q100" s="29"/>
      <c r="R100" s="29"/>
      <c r="S100" s="29"/>
      <c r="T100" s="29"/>
      <c r="U100" s="29"/>
    </row>
    <row r="101" spans="2:21" ht="45">
      <c r="B101" s="4" t="s">
        <v>531</v>
      </c>
      <c r="C101" s="4" t="s">
        <v>384</v>
      </c>
      <c r="D101" s="4" t="s">
        <v>510</v>
      </c>
      <c r="E101" s="43"/>
      <c r="F101" s="86" t="s">
        <v>1</v>
      </c>
      <c r="G101" s="87"/>
      <c r="H101" s="28"/>
      <c r="I101" s="29"/>
      <c r="J101" s="29"/>
      <c r="K101" s="29"/>
      <c r="L101" s="29"/>
      <c r="M101" s="29"/>
      <c r="N101" s="29"/>
      <c r="O101" s="29"/>
      <c r="P101" s="29"/>
      <c r="Q101" s="29"/>
      <c r="R101" s="29"/>
      <c r="S101" s="29"/>
      <c r="T101" s="29"/>
      <c r="U101" s="29"/>
    </row>
    <row r="102" spans="2:21" ht="56.25">
      <c r="B102" s="4" t="s">
        <v>219</v>
      </c>
      <c r="C102" s="4" t="s">
        <v>101</v>
      </c>
      <c r="D102" s="4" t="s">
        <v>30</v>
      </c>
      <c r="E102" s="43"/>
      <c r="F102" s="86" t="s">
        <v>1</v>
      </c>
      <c r="G102" s="87"/>
      <c r="H102" s="28"/>
      <c r="I102" s="34"/>
      <c r="J102" s="29"/>
      <c r="K102" s="29"/>
      <c r="L102" s="29"/>
      <c r="M102" s="28"/>
      <c r="N102" s="29"/>
      <c r="O102" s="29"/>
      <c r="P102" s="29"/>
      <c r="Q102" s="29"/>
      <c r="R102" s="29"/>
      <c r="S102" s="29"/>
      <c r="T102" s="29"/>
      <c r="U102" s="29"/>
    </row>
    <row r="103" spans="2:21" ht="33.75">
      <c r="B103" s="43" t="s">
        <v>417</v>
      </c>
      <c r="C103" s="43" t="s">
        <v>419</v>
      </c>
      <c r="D103" s="43" t="s">
        <v>418</v>
      </c>
      <c r="E103" s="43"/>
      <c r="F103" s="77" t="s">
        <v>57</v>
      </c>
      <c r="G103" s="78"/>
      <c r="H103" s="28"/>
      <c r="I103" s="34"/>
      <c r="J103" s="29"/>
      <c r="K103" s="29"/>
      <c r="L103" s="29"/>
      <c r="M103" s="28"/>
      <c r="N103" s="29"/>
      <c r="O103" s="29"/>
      <c r="P103" s="29"/>
      <c r="Q103" s="29"/>
      <c r="R103" s="29"/>
      <c r="S103" s="29"/>
      <c r="T103" s="29"/>
      <c r="U103" s="29"/>
    </row>
    <row r="104" spans="2:21" s="15" customFormat="1" ht="22.5">
      <c r="B104" s="43" t="s">
        <v>444</v>
      </c>
      <c r="C104" s="43" t="s">
        <v>445</v>
      </c>
      <c r="D104" s="43" t="s">
        <v>446</v>
      </c>
      <c r="E104" s="43"/>
      <c r="F104" s="77" t="s">
        <v>58</v>
      </c>
      <c r="G104" s="78"/>
      <c r="H104" s="28"/>
      <c r="I104" s="31"/>
      <c r="J104" s="29"/>
      <c r="K104" s="29"/>
      <c r="L104" s="31"/>
      <c r="M104" s="28"/>
      <c r="N104" s="31"/>
      <c r="O104" s="31"/>
      <c r="P104" s="31"/>
      <c r="Q104" s="31"/>
      <c r="R104" s="31"/>
      <c r="S104" s="31"/>
      <c r="T104" s="31"/>
      <c r="U104" s="31"/>
    </row>
    <row r="105" spans="2:21" ht="45">
      <c r="B105" s="4" t="s">
        <v>220</v>
      </c>
      <c r="C105" s="4" t="s">
        <v>102</v>
      </c>
      <c r="D105" s="5" t="s">
        <v>287</v>
      </c>
      <c r="E105" s="4"/>
      <c r="F105" s="86" t="s">
        <v>1</v>
      </c>
      <c r="G105" s="87"/>
      <c r="H105" s="28"/>
      <c r="I105" s="29"/>
      <c r="J105" s="29"/>
      <c r="K105" s="29"/>
      <c r="L105" s="29"/>
      <c r="M105" s="28"/>
      <c r="N105" s="29"/>
      <c r="O105" s="29"/>
      <c r="P105" s="29"/>
      <c r="Q105" s="29"/>
      <c r="R105" s="29"/>
      <c r="S105" s="29"/>
      <c r="T105" s="29"/>
      <c r="U105" s="29"/>
    </row>
    <row r="106" spans="2:21" ht="33.75">
      <c r="B106" s="43" t="s">
        <v>221</v>
      </c>
      <c r="C106" s="43" t="s">
        <v>103</v>
      </c>
      <c r="D106" s="43" t="s">
        <v>31</v>
      </c>
      <c r="E106" s="43"/>
      <c r="F106" s="77" t="s">
        <v>56</v>
      </c>
      <c r="G106" s="78"/>
      <c r="H106" s="28"/>
      <c r="I106" s="29"/>
      <c r="J106" s="29"/>
      <c r="K106" s="29"/>
      <c r="L106" s="29"/>
      <c r="M106" s="28"/>
      <c r="N106" s="29"/>
      <c r="O106" s="29"/>
      <c r="P106" s="29"/>
      <c r="Q106" s="29"/>
      <c r="R106" s="29"/>
      <c r="S106" s="29"/>
      <c r="T106" s="29"/>
      <c r="U106" s="29"/>
    </row>
    <row r="107" spans="2:21" ht="33.75">
      <c r="B107" s="4" t="s">
        <v>154</v>
      </c>
      <c r="C107" s="4" t="s">
        <v>104</v>
      </c>
      <c r="D107" s="4" t="s">
        <v>32</v>
      </c>
      <c r="E107" s="4"/>
      <c r="F107" s="86" t="s">
        <v>1</v>
      </c>
      <c r="G107" s="87"/>
      <c r="H107" s="28"/>
      <c r="I107" s="29"/>
      <c r="J107" s="29"/>
      <c r="K107" s="29"/>
      <c r="L107" s="29"/>
      <c r="M107" s="28"/>
      <c r="N107" s="29"/>
      <c r="O107" s="29"/>
      <c r="P107" s="29"/>
      <c r="Q107" s="29"/>
      <c r="R107" s="29"/>
      <c r="S107" s="29"/>
      <c r="T107" s="29"/>
      <c r="U107" s="29"/>
    </row>
    <row r="108" spans="2:21" ht="22.5">
      <c r="B108" s="43" t="s">
        <v>155</v>
      </c>
      <c r="C108" s="43" t="s">
        <v>105</v>
      </c>
      <c r="D108" s="43" t="s">
        <v>385</v>
      </c>
      <c r="E108" s="43"/>
      <c r="F108" s="77" t="s">
        <v>57</v>
      </c>
      <c r="G108" s="78"/>
      <c r="H108" s="28"/>
      <c r="I108" s="29"/>
      <c r="J108" s="29"/>
      <c r="K108" s="29"/>
      <c r="L108" s="29"/>
      <c r="M108" s="28"/>
      <c r="N108" s="29"/>
      <c r="O108" s="29"/>
      <c r="P108" s="29"/>
      <c r="Q108" s="29"/>
      <c r="R108" s="29"/>
      <c r="S108" s="29"/>
      <c r="T108" s="29"/>
      <c r="U108" s="29"/>
    </row>
    <row r="109" spans="2:21" ht="11.25">
      <c r="B109" s="4" t="s">
        <v>156</v>
      </c>
      <c r="C109" s="4" t="s">
        <v>106</v>
      </c>
      <c r="D109" s="4" t="s">
        <v>33</v>
      </c>
      <c r="E109" s="4"/>
      <c r="F109" s="86" t="s">
        <v>1</v>
      </c>
      <c r="G109" s="87"/>
      <c r="H109" s="28"/>
      <c r="I109" s="29"/>
      <c r="J109" s="29"/>
      <c r="K109" s="29"/>
      <c r="L109" s="29"/>
      <c r="M109" s="28"/>
      <c r="N109" s="29"/>
      <c r="O109" s="29"/>
      <c r="P109" s="29"/>
      <c r="Q109" s="29"/>
      <c r="R109" s="29"/>
      <c r="S109" s="29"/>
      <c r="T109" s="29"/>
      <c r="U109" s="29"/>
    </row>
    <row r="110" spans="2:21" ht="22.5">
      <c r="B110" s="43" t="s">
        <v>157</v>
      </c>
      <c r="C110" s="43" t="s">
        <v>107</v>
      </c>
      <c r="D110" s="43" t="s">
        <v>34</v>
      </c>
      <c r="E110" s="43"/>
      <c r="F110" s="77" t="s">
        <v>58</v>
      </c>
      <c r="G110" s="78"/>
      <c r="H110" s="28"/>
      <c r="I110" s="29"/>
      <c r="J110" s="29"/>
      <c r="K110" s="29"/>
      <c r="L110" s="29"/>
      <c r="M110" s="29"/>
      <c r="N110" s="29"/>
      <c r="O110" s="29"/>
      <c r="P110" s="29"/>
      <c r="Q110" s="29"/>
      <c r="R110" s="29"/>
      <c r="S110" s="29"/>
      <c r="T110" s="29"/>
      <c r="U110" s="29"/>
    </row>
    <row r="111" spans="2:21" ht="22.5">
      <c r="B111" s="43" t="s">
        <v>158</v>
      </c>
      <c r="C111" s="43" t="s">
        <v>108</v>
      </c>
      <c r="D111" s="43" t="s">
        <v>35</v>
      </c>
      <c r="E111" s="43"/>
      <c r="F111" s="77" t="s">
        <v>58</v>
      </c>
      <c r="G111" s="78"/>
      <c r="H111" s="28"/>
      <c r="I111" s="29"/>
      <c r="J111" s="29"/>
      <c r="K111" s="29"/>
      <c r="L111" s="29"/>
      <c r="M111" s="29"/>
      <c r="N111" s="29"/>
      <c r="O111" s="29"/>
      <c r="P111" s="29"/>
      <c r="Q111" s="29"/>
      <c r="R111" s="29"/>
      <c r="S111" s="29"/>
      <c r="T111" s="29"/>
      <c r="U111" s="29"/>
    </row>
    <row r="112" spans="2:21" ht="45">
      <c r="B112" s="43" t="s">
        <v>159</v>
      </c>
      <c r="C112" s="43" t="s">
        <v>109</v>
      </c>
      <c r="D112" s="43" t="s">
        <v>511</v>
      </c>
      <c r="E112" s="43"/>
      <c r="F112" s="77" t="s">
        <v>57</v>
      </c>
      <c r="G112" s="78"/>
      <c r="H112" s="28"/>
      <c r="I112" s="29"/>
      <c r="J112" s="29"/>
      <c r="K112" s="29"/>
      <c r="L112" s="29"/>
      <c r="M112" s="29"/>
      <c r="N112" s="29"/>
      <c r="O112" s="29"/>
      <c r="P112" s="29"/>
      <c r="Q112" s="29"/>
      <c r="R112" s="29"/>
      <c r="S112" s="29"/>
      <c r="T112" s="29"/>
      <c r="U112" s="29"/>
    </row>
    <row r="113" spans="2:21" ht="22.5">
      <c r="B113" s="41" t="s">
        <v>288</v>
      </c>
      <c r="C113" s="41" t="s">
        <v>289</v>
      </c>
      <c r="D113" s="41" t="s">
        <v>290</v>
      </c>
      <c r="E113" s="43"/>
      <c r="F113" s="77" t="s">
        <v>56</v>
      </c>
      <c r="G113" s="78"/>
      <c r="H113" s="28"/>
      <c r="I113" s="29"/>
      <c r="J113" s="29"/>
      <c r="K113" s="29"/>
      <c r="L113" s="29"/>
      <c r="M113" s="29"/>
      <c r="N113" s="29"/>
      <c r="O113" s="29"/>
      <c r="P113" s="29"/>
      <c r="Q113" s="29"/>
      <c r="R113" s="29"/>
      <c r="S113" s="29"/>
      <c r="T113" s="29"/>
      <c r="U113" s="29"/>
    </row>
    <row r="114" spans="2:21" ht="22.5">
      <c r="B114" s="41" t="s">
        <v>415</v>
      </c>
      <c r="C114" s="41" t="s">
        <v>478</v>
      </c>
      <c r="D114" s="41" t="s">
        <v>416</v>
      </c>
      <c r="E114" s="43"/>
      <c r="F114" s="77" t="s">
        <v>58</v>
      </c>
      <c r="G114" s="78"/>
      <c r="H114" s="28"/>
      <c r="I114" s="29"/>
      <c r="J114" s="29"/>
      <c r="K114" s="29"/>
      <c r="L114" s="29"/>
      <c r="M114" s="29"/>
      <c r="N114" s="29"/>
      <c r="O114" s="29"/>
      <c r="P114" s="29"/>
      <c r="Q114" s="29"/>
      <c r="R114" s="29"/>
      <c r="S114" s="29"/>
      <c r="T114" s="29"/>
      <c r="U114" s="29"/>
    </row>
    <row r="115" spans="2:21" ht="33.75">
      <c r="B115" s="4" t="s">
        <v>222</v>
      </c>
      <c r="C115" s="4" t="s">
        <v>599</v>
      </c>
      <c r="D115" s="4" t="s">
        <v>36</v>
      </c>
      <c r="E115" s="4"/>
      <c r="F115" s="86" t="s">
        <v>1</v>
      </c>
      <c r="G115" s="87"/>
      <c r="H115" s="28"/>
      <c r="I115" s="29"/>
      <c r="J115" s="29"/>
      <c r="K115" s="29"/>
      <c r="L115" s="29"/>
      <c r="M115" s="29"/>
      <c r="N115" s="29"/>
      <c r="O115" s="29"/>
      <c r="P115" s="29"/>
      <c r="Q115" s="29"/>
      <c r="R115" s="29"/>
      <c r="S115" s="29"/>
      <c r="T115" s="29"/>
      <c r="U115" s="29"/>
    </row>
    <row r="116" spans="2:21" ht="33.75">
      <c r="B116" s="4" t="s">
        <v>160</v>
      </c>
      <c r="C116" s="4" t="s">
        <v>110</v>
      </c>
      <c r="D116" s="4" t="s">
        <v>177</v>
      </c>
      <c r="E116" s="4"/>
      <c r="F116" s="86" t="s">
        <v>1</v>
      </c>
      <c r="G116" s="87"/>
      <c r="H116" s="28"/>
      <c r="I116" s="29"/>
      <c r="J116" s="29"/>
      <c r="K116" s="29"/>
      <c r="L116" s="29"/>
      <c r="M116" s="29"/>
      <c r="N116" s="29"/>
      <c r="O116" s="29"/>
      <c r="P116" s="29"/>
      <c r="Q116" s="29"/>
      <c r="R116" s="29"/>
      <c r="S116" s="29"/>
      <c r="T116" s="29"/>
      <c r="U116" s="29"/>
    </row>
    <row r="117" spans="2:21" ht="45">
      <c r="B117" s="4" t="s">
        <v>223</v>
      </c>
      <c r="C117" s="4" t="s">
        <v>111</v>
      </c>
      <c r="D117" s="4" t="s">
        <v>37</v>
      </c>
      <c r="E117" s="4"/>
      <c r="F117" s="86" t="s">
        <v>38</v>
      </c>
      <c r="G117" s="87"/>
      <c r="H117" s="28"/>
      <c r="I117" s="29"/>
      <c r="J117" s="29"/>
      <c r="K117" s="29"/>
      <c r="L117" s="29"/>
      <c r="M117" s="29"/>
      <c r="N117" s="29"/>
      <c r="O117" s="29"/>
      <c r="P117" s="29"/>
      <c r="Q117" s="29"/>
      <c r="R117" s="29"/>
      <c r="S117" s="29"/>
      <c r="T117" s="29"/>
      <c r="U117" s="29"/>
    </row>
    <row r="118" spans="2:21" ht="45">
      <c r="B118" s="4" t="s">
        <v>224</v>
      </c>
      <c r="C118" s="4" t="s">
        <v>345</v>
      </c>
      <c r="D118" s="4" t="s">
        <v>39</v>
      </c>
      <c r="E118" s="4"/>
      <c r="F118" s="86" t="s">
        <v>1</v>
      </c>
      <c r="G118" s="87"/>
      <c r="H118" s="28"/>
      <c r="I118" s="29"/>
      <c r="J118" s="29"/>
      <c r="K118" s="29"/>
      <c r="L118" s="29"/>
      <c r="M118" s="29"/>
      <c r="N118" s="29"/>
      <c r="O118" s="29"/>
      <c r="P118" s="29"/>
      <c r="Q118" s="29"/>
      <c r="R118" s="29"/>
      <c r="S118" s="29"/>
      <c r="T118" s="29"/>
      <c r="U118" s="29"/>
    </row>
    <row r="119" spans="2:21" ht="33.75">
      <c r="B119" s="4" t="s">
        <v>225</v>
      </c>
      <c r="C119" s="4" t="s">
        <v>112</v>
      </c>
      <c r="D119" s="4" t="s">
        <v>40</v>
      </c>
      <c r="E119" s="4"/>
      <c r="F119" s="86" t="s">
        <v>1</v>
      </c>
      <c r="G119" s="87"/>
      <c r="H119" s="28"/>
      <c r="I119" s="29"/>
      <c r="J119" s="29"/>
      <c r="K119" s="29"/>
      <c r="L119" s="29"/>
      <c r="M119" s="29"/>
      <c r="N119" s="29"/>
      <c r="O119" s="29"/>
      <c r="P119" s="29"/>
      <c r="Q119" s="29"/>
      <c r="R119" s="29"/>
      <c r="S119" s="29"/>
      <c r="T119" s="29"/>
      <c r="U119" s="29"/>
    </row>
    <row r="120" spans="2:21" ht="22.5">
      <c r="B120" s="43" t="s">
        <v>161</v>
      </c>
      <c r="C120" s="43" t="s">
        <v>113</v>
      </c>
      <c r="D120" s="43" t="s">
        <v>41</v>
      </c>
      <c r="E120" s="43"/>
      <c r="F120" s="77" t="s">
        <v>53</v>
      </c>
      <c r="G120" s="78"/>
      <c r="H120" s="28"/>
      <c r="I120" s="29"/>
      <c r="J120" s="29"/>
      <c r="K120" s="29"/>
      <c r="L120" s="29"/>
      <c r="M120" s="29"/>
      <c r="N120" s="29"/>
      <c r="O120" s="29"/>
      <c r="P120" s="29"/>
      <c r="Q120" s="29"/>
      <c r="R120" s="29"/>
      <c r="S120" s="29"/>
      <c r="T120" s="29"/>
      <c r="U120" s="29"/>
    </row>
    <row r="121" spans="2:21" ht="22.5">
      <c r="B121" s="41" t="s">
        <v>291</v>
      </c>
      <c r="C121" s="41" t="s">
        <v>292</v>
      </c>
      <c r="D121" s="41" t="s">
        <v>293</v>
      </c>
      <c r="E121" s="43"/>
      <c r="F121" s="77" t="s">
        <v>59</v>
      </c>
      <c r="G121" s="78"/>
      <c r="H121" s="28"/>
      <c r="I121" s="29"/>
      <c r="J121" s="29"/>
      <c r="K121" s="29"/>
      <c r="L121" s="29"/>
      <c r="M121" s="29"/>
      <c r="N121" s="29"/>
      <c r="O121" s="29"/>
      <c r="P121" s="29"/>
      <c r="Q121" s="29"/>
      <c r="R121" s="29"/>
      <c r="S121" s="29"/>
      <c r="T121" s="29"/>
      <c r="U121" s="29"/>
    </row>
    <row r="122" spans="2:21" ht="33.75">
      <c r="B122" s="4" t="s">
        <v>162</v>
      </c>
      <c r="C122" s="4" t="s">
        <v>114</v>
      </c>
      <c r="D122" s="4" t="s">
        <v>441</v>
      </c>
      <c r="E122" s="4"/>
      <c r="F122" s="86" t="s">
        <v>1</v>
      </c>
      <c r="G122" s="87"/>
      <c r="H122" s="29"/>
      <c r="I122" s="29"/>
      <c r="J122" s="29"/>
      <c r="K122" s="29"/>
      <c r="L122" s="29"/>
      <c r="M122" s="29"/>
      <c r="N122" s="29"/>
      <c r="O122" s="29"/>
      <c r="P122" s="29"/>
      <c r="Q122" s="29"/>
      <c r="R122" s="29"/>
      <c r="S122" s="29"/>
      <c r="T122" s="29"/>
      <c r="U122" s="29"/>
    </row>
    <row r="123" spans="2:21" ht="22.5">
      <c r="B123" s="4" t="s">
        <v>411</v>
      </c>
      <c r="C123" s="4" t="s">
        <v>115</v>
      </c>
      <c r="D123" s="4" t="s">
        <v>549</v>
      </c>
      <c r="E123" s="4"/>
      <c r="F123" s="86" t="s">
        <v>1</v>
      </c>
      <c r="G123" s="87"/>
      <c r="H123" s="28"/>
      <c r="I123" s="29"/>
      <c r="J123" s="29"/>
      <c r="K123" s="29"/>
      <c r="L123" s="29"/>
      <c r="M123" s="29"/>
      <c r="N123" s="29"/>
      <c r="O123" s="29"/>
      <c r="P123" s="29"/>
      <c r="Q123" s="29"/>
      <c r="R123" s="29"/>
      <c r="S123" s="29"/>
      <c r="T123" s="29"/>
      <c r="U123" s="29"/>
    </row>
    <row r="124" spans="2:21" ht="22.5">
      <c r="B124" s="4" t="s">
        <v>226</v>
      </c>
      <c r="C124" s="4" t="s">
        <v>346</v>
      </c>
      <c r="D124" s="4" t="s">
        <v>42</v>
      </c>
      <c r="E124" s="4"/>
      <c r="F124" s="86" t="s">
        <v>1</v>
      </c>
      <c r="G124" s="87"/>
      <c r="H124" s="28"/>
      <c r="I124" s="29"/>
      <c r="J124" s="29"/>
      <c r="K124" s="29"/>
      <c r="L124" s="29"/>
      <c r="M124" s="29"/>
      <c r="N124" s="29"/>
      <c r="O124" s="29"/>
      <c r="P124" s="29"/>
      <c r="Q124" s="29"/>
      <c r="R124" s="29"/>
      <c r="S124" s="29"/>
      <c r="T124" s="29"/>
      <c r="U124" s="29"/>
    </row>
    <row r="125" spans="2:21" ht="22.5">
      <c r="B125" s="44" t="s">
        <v>163</v>
      </c>
      <c r="C125" s="44" t="s">
        <v>339</v>
      </c>
      <c r="D125" s="44" t="s">
        <v>294</v>
      </c>
      <c r="E125" s="43"/>
      <c r="F125" s="77" t="s">
        <v>58</v>
      </c>
      <c r="G125" s="78"/>
      <c r="H125" s="28"/>
      <c r="I125" s="29"/>
      <c r="J125" s="29"/>
      <c r="K125" s="29"/>
      <c r="L125" s="29"/>
      <c r="M125" s="29"/>
      <c r="N125" s="29"/>
      <c r="O125" s="29"/>
      <c r="P125" s="29"/>
      <c r="Q125" s="29"/>
      <c r="R125" s="29"/>
      <c r="S125" s="29"/>
      <c r="T125" s="29"/>
      <c r="U125" s="29"/>
    </row>
    <row r="126" spans="2:21" ht="33.75">
      <c r="B126" s="4" t="s">
        <v>164</v>
      </c>
      <c r="C126" s="4" t="s">
        <v>116</v>
      </c>
      <c r="D126" s="4" t="s">
        <v>43</v>
      </c>
      <c r="E126" s="4"/>
      <c r="F126" s="86" t="s">
        <v>1</v>
      </c>
      <c r="G126" s="87"/>
      <c r="H126" s="28"/>
      <c r="I126" s="29"/>
      <c r="J126" s="29"/>
      <c r="K126" s="29"/>
      <c r="L126" s="29"/>
      <c r="M126" s="29"/>
      <c r="N126" s="29"/>
      <c r="O126" s="29"/>
      <c r="P126" s="29"/>
      <c r="Q126" s="29"/>
      <c r="R126" s="29"/>
      <c r="S126" s="29"/>
      <c r="T126" s="29"/>
      <c r="U126" s="29"/>
    </row>
    <row r="127" spans="2:21" s="15" customFormat="1" ht="22.5">
      <c r="B127" s="43" t="s">
        <v>412</v>
      </c>
      <c r="C127" s="43" t="s">
        <v>413</v>
      </c>
      <c r="D127" s="43" t="s">
        <v>414</v>
      </c>
      <c r="E127" s="43"/>
      <c r="F127" s="77" t="s">
        <v>58</v>
      </c>
      <c r="G127" s="78"/>
      <c r="H127" s="28"/>
      <c r="I127" s="31"/>
      <c r="J127" s="29"/>
      <c r="K127" s="29"/>
      <c r="L127" s="29"/>
      <c r="M127" s="29"/>
      <c r="N127" s="29"/>
      <c r="O127" s="29"/>
      <c r="P127" s="29"/>
      <c r="Q127" s="29"/>
      <c r="R127" s="29"/>
      <c r="S127" s="29"/>
      <c r="T127" s="29"/>
      <c r="U127" s="29"/>
    </row>
    <row r="128" spans="2:21" ht="45">
      <c r="B128" s="4" t="s">
        <v>227</v>
      </c>
      <c r="C128" s="4" t="s">
        <v>117</v>
      </c>
      <c r="D128" s="4" t="s">
        <v>295</v>
      </c>
      <c r="E128" s="4"/>
      <c r="F128" s="86" t="s">
        <v>1</v>
      </c>
      <c r="G128" s="87"/>
      <c r="H128" s="28"/>
      <c r="I128" s="29"/>
      <c r="J128" s="29"/>
      <c r="K128" s="29"/>
      <c r="L128" s="29"/>
      <c r="M128" s="29"/>
      <c r="N128" s="29"/>
      <c r="O128" s="29"/>
      <c r="P128" s="29"/>
      <c r="Q128" s="29"/>
      <c r="R128" s="29"/>
      <c r="S128" s="29"/>
      <c r="T128" s="29"/>
      <c r="U128" s="29"/>
    </row>
    <row r="129" spans="2:21" ht="22.5">
      <c r="B129" s="43" t="s">
        <v>228</v>
      </c>
      <c r="C129" s="43" t="s">
        <v>118</v>
      </c>
      <c r="D129" s="43" t="s">
        <v>44</v>
      </c>
      <c r="E129" s="43"/>
      <c r="F129" s="77" t="s">
        <v>52</v>
      </c>
      <c r="G129" s="78"/>
      <c r="H129" s="28"/>
      <c r="I129" s="29"/>
      <c r="J129" s="29"/>
      <c r="K129" s="29"/>
      <c r="L129" s="29"/>
      <c r="M129" s="29"/>
      <c r="N129" s="29"/>
      <c r="O129" s="29"/>
      <c r="P129" s="29"/>
      <c r="Q129" s="29"/>
      <c r="R129" s="29"/>
      <c r="S129" s="29"/>
      <c r="T129" s="29"/>
      <c r="U129" s="29"/>
    </row>
    <row r="130" spans="2:21" ht="33.75">
      <c r="B130" s="4" t="s">
        <v>229</v>
      </c>
      <c r="C130" s="4" t="s">
        <v>262</v>
      </c>
      <c r="D130" s="5" t="s">
        <v>550</v>
      </c>
      <c r="E130" s="4"/>
      <c r="F130" s="86" t="s">
        <v>1</v>
      </c>
      <c r="G130" s="87"/>
      <c r="H130" s="28"/>
      <c r="I130" s="29"/>
      <c r="J130" s="29"/>
      <c r="K130" s="29"/>
      <c r="L130" s="29"/>
      <c r="M130" s="29"/>
      <c r="N130" s="29"/>
      <c r="O130" s="29"/>
      <c r="P130" s="29"/>
      <c r="Q130" s="29"/>
      <c r="R130" s="29"/>
      <c r="S130" s="29"/>
      <c r="T130" s="29"/>
      <c r="U130" s="29"/>
    </row>
    <row r="131" spans="2:21" ht="22.5">
      <c r="B131" s="43" t="s">
        <v>165</v>
      </c>
      <c r="C131" s="43" t="s">
        <v>495</v>
      </c>
      <c r="D131" s="44" t="s">
        <v>551</v>
      </c>
      <c r="E131" s="4"/>
      <c r="F131" s="77" t="s">
        <v>52</v>
      </c>
      <c r="G131" s="78"/>
      <c r="H131" s="28"/>
      <c r="I131" s="29"/>
      <c r="J131" s="29"/>
      <c r="K131" s="29"/>
      <c r="L131" s="29"/>
      <c r="M131" s="29"/>
      <c r="N131" s="29"/>
      <c r="O131" s="29"/>
      <c r="P131" s="29"/>
      <c r="Q131" s="29"/>
      <c r="R131" s="29"/>
      <c r="S131" s="29"/>
      <c r="T131" s="29"/>
      <c r="U131" s="29"/>
    </row>
    <row r="132" spans="2:21" ht="22.5">
      <c r="B132" s="4" t="s">
        <v>166</v>
      </c>
      <c r="C132" s="4" t="s">
        <v>119</v>
      </c>
      <c r="D132" s="4" t="s">
        <v>45</v>
      </c>
      <c r="E132" s="4"/>
      <c r="F132" s="86" t="s">
        <v>1</v>
      </c>
      <c r="G132" s="87"/>
      <c r="H132" s="28"/>
      <c r="I132" s="29"/>
      <c r="J132" s="29"/>
      <c r="K132" s="29"/>
      <c r="L132" s="29"/>
      <c r="M132" s="29"/>
      <c r="N132" s="29"/>
      <c r="O132" s="29"/>
      <c r="P132" s="29"/>
      <c r="Q132" s="29"/>
      <c r="R132" s="29"/>
      <c r="S132" s="29"/>
      <c r="T132" s="29"/>
      <c r="U132" s="29"/>
    </row>
    <row r="133" spans="2:21" ht="33.75">
      <c r="B133" s="4" t="s">
        <v>167</v>
      </c>
      <c r="C133" s="4" t="s">
        <v>120</v>
      </c>
      <c r="D133" s="4" t="s">
        <v>296</v>
      </c>
      <c r="E133" s="4"/>
      <c r="F133" s="86" t="s">
        <v>1</v>
      </c>
      <c r="G133" s="87"/>
      <c r="H133" s="28"/>
      <c r="I133" s="29"/>
      <c r="J133" s="29"/>
      <c r="K133" s="29"/>
      <c r="L133" s="29"/>
      <c r="M133" s="29"/>
      <c r="N133" s="29"/>
      <c r="O133" s="29"/>
      <c r="P133" s="29"/>
      <c r="Q133" s="29"/>
      <c r="R133" s="29"/>
      <c r="S133" s="29"/>
      <c r="T133" s="29"/>
      <c r="U133" s="29"/>
    </row>
    <row r="134" spans="2:21" ht="22.5">
      <c r="B134" s="43" t="s">
        <v>168</v>
      </c>
      <c r="C134" s="43" t="s">
        <v>121</v>
      </c>
      <c r="D134" s="43" t="s">
        <v>297</v>
      </c>
      <c r="E134" s="43"/>
      <c r="F134" s="77" t="s">
        <v>61</v>
      </c>
      <c r="G134" s="78"/>
      <c r="H134" s="28"/>
      <c r="I134" s="29"/>
      <c r="J134" s="29"/>
      <c r="K134" s="29"/>
      <c r="L134" s="29"/>
      <c r="M134" s="29"/>
      <c r="N134" s="29"/>
      <c r="O134" s="29"/>
      <c r="P134" s="29"/>
      <c r="Q134" s="29"/>
      <c r="R134" s="29"/>
      <c r="S134" s="29"/>
      <c r="T134" s="29"/>
      <c r="U134" s="29"/>
    </row>
    <row r="135" spans="2:21" ht="22.5">
      <c r="B135" s="43" t="s">
        <v>230</v>
      </c>
      <c r="C135" s="43" t="s">
        <v>122</v>
      </c>
      <c r="D135" s="43" t="s">
        <v>46</v>
      </c>
      <c r="E135" s="43"/>
      <c r="F135" s="77" t="s">
        <v>58</v>
      </c>
      <c r="G135" s="78"/>
      <c r="H135" s="28"/>
      <c r="I135" s="29"/>
      <c r="J135" s="29"/>
      <c r="K135" s="29"/>
      <c r="L135" s="29"/>
      <c r="M135" s="29"/>
      <c r="N135" s="29"/>
      <c r="O135" s="29"/>
      <c r="P135" s="29"/>
      <c r="Q135" s="29"/>
      <c r="R135" s="29"/>
      <c r="S135" s="29"/>
      <c r="T135" s="29"/>
      <c r="U135" s="29"/>
    </row>
    <row r="136" spans="2:21" ht="23.25" thickBot="1">
      <c r="B136" s="43" t="s">
        <v>231</v>
      </c>
      <c r="C136" s="43" t="s">
        <v>123</v>
      </c>
      <c r="D136" s="43" t="s">
        <v>47</v>
      </c>
      <c r="E136" s="43"/>
      <c r="F136" s="77" t="s">
        <v>60</v>
      </c>
      <c r="G136" s="78"/>
      <c r="H136" s="28"/>
      <c r="I136" s="29"/>
      <c r="J136" s="29"/>
      <c r="K136" s="29"/>
      <c r="L136" s="29"/>
      <c r="M136" s="29"/>
      <c r="N136" s="29"/>
      <c r="O136" s="29"/>
      <c r="P136" s="29"/>
      <c r="Q136" s="29"/>
      <c r="R136" s="29"/>
      <c r="S136" s="29"/>
      <c r="T136" s="29"/>
      <c r="U136" s="29"/>
    </row>
    <row r="137" spans="2:21" ht="12.75" thickBot="1">
      <c r="B137" s="24">
        <v>8</v>
      </c>
      <c r="C137" s="25" t="s">
        <v>48</v>
      </c>
      <c r="D137" s="25" t="s">
        <v>48</v>
      </c>
      <c r="E137" s="25" t="s">
        <v>584</v>
      </c>
      <c r="F137" s="67" t="s">
        <v>615</v>
      </c>
      <c r="G137" s="76">
        <f>SUM(G138:G155)</f>
        <v>0</v>
      </c>
      <c r="H137" s="80"/>
      <c r="I137" s="80"/>
      <c r="J137" s="80"/>
      <c r="K137" s="80"/>
      <c r="L137" s="80"/>
      <c r="M137" s="80"/>
      <c r="N137" s="80"/>
      <c r="O137" s="80"/>
      <c r="P137" s="80"/>
      <c r="Q137" s="80"/>
      <c r="R137" s="80"/>
      <c r="S137" s="80"/>
      <c r="T137" s="80"/>
      <c r="U137" s="81"/>
    </row>
    <row r="138" spans="2:21" ht="33.75">
      <c r="B138" s="4" t="s">
        <v>232</v>
      </c>
      <c r="C138" s="4" t="s">
        <v>124</v>
      </c>
      <c r="D138" s="4" t="s">
        <v>298</v>
      </c>
      <c r="E138" s="4"/>
      <c r="F138" s="86" t="s">
        <v>1</v>
      </c>
      <c r="G138" s="87"/>
      <c r="H138" s="29"/>
      <c r="I138" s="29"/>
      <c r="J138" s="29"/>
      <c r="K138" s="29"/>
      <c r="L138" s="29"/>
      <c r="M138" s="29"/>
      <c r="N138" s="29"/>
      <c r="O138" s="29"/>
      <c r="P138" s="29"/>
      <c r="Q138" s="29"/>
      <c r="R138" s="29"/>
      <c r="S138" s="29"/>
      <c r="T138" s="29"/>
      <c r="U138" s="52"/>
    </row>
    <row r="139" spans="2:21" s="14" customFormat="1" ht="56.25">
      <c r="B139" s="4" t="s">
        <v>169</v>
      </c>
      <c r="C139" s="4" t="s">
        <v>499</v>
      </c>
      <c r="D139" s="4" t="s">
        <v>581</v>
      </c>
      <c r="E139" s="4"/>
      <c r="F139" s="86" t="s">
        <v>1</v>
      </c>
      <c r="G139" s="87"/>
      <c r="H139" s="28"/>
      <c r="I139" s="29"/>
      <c r="J139" s="29"/>
      <c r="K139" s="29"/>
      <c r="L139" s="29"/>
      <c r="M139" s="29"/>
      <c r="N139" s="30"/>
      <c r="O139" s="30"/>
      <c r="P139" s="30"/>
      <c r="Q139" s="30"/>
      <c r="R139" s="30"/>
      <c r="S139" s="30"/>
      <c r="T139" s="30"/>
      <c r="U139" s="29"/>
    </row>
    <row r="140" spans="2:21" ht="33.75">
      <c r="B140" s="43" t="s">
        <v>233</v>
      </c>
      <c r="C140" s="43" t="s">
        <v>180</v>
      </c>
      <c r="D140" s="43" t="s">
        <v>600</v>
      </c>
      <c r="E140" s="43"/>
      <c r="F140" s="77" t="s">
        <v>58</v>
      </c>
      <c r="G140" s="78"/>
      <c r="H140" s="28"/>
      <c r="I140" s="29"/>
      <c r="J140" s="29"/>
      <c r="K140" s="29"/>
      <c r="L140" s="29"/>
      <c r="M140" s="29"/>
      <c r="N140" s="29"/>
      <c r="O140" s="29"/>
      <c r="P140" s="29"/>
      <c r="Q140" s="29"/>
      <c r="R140" s="29"/>
      <c r="S140" s="29"/>
      <c r="T140" s="29"/>
      <c r="U140" s="29"/>
    </row>
    <row r="141" spans="2:21" s="18" customFormat="1" ht="33.75">
      <c r="B141" s="43" t="s">
        <v>523</v>
      </c>
      <c r="C141" s="43" t="s">
        <v>340</v>
      </c>
      <c r="D141" s="43" t="s">
        <v>299</v>
      </c>
      <c r="E141" s="43"/>
      <c r="F141" s="77" t="s">
        <v>58</v>
      </c>
      <c r="G141" s="78"/>
      <c r="H141" s="28"/>
      <c r="I141" s="28"/>
      <c r="J141" s="29"/>
      <c r="K141" s="29"/>
      <c r="L141" s="28"/>
      <c r="M141" s="28"/>
      <c r="N141" s="28"/>
      <c r="O141" s="28"/>
      <c r="P141" s="28"/>
      <c r="Q141" s="28"/>
      <c r="R141" s="28"/>
      <c r="S141" s="28"/>
      <c r="T141" s="28"/>
      <c r="U141" s="28"/>
    </row>
    <row r="142" spans="2:21" s="18" customFormat="1" ht="22.5">
      <c r="B142" s="43" t="s">
        <v>524</v>
      </c>
      <c r="C142" s="43" t="s">
        <v>341</v>
      </c>
      <c r="D142" s="43" t="s">
        <v>300</v>
      </c>
      <c r="E142" s="43"/>
      <c r="F142" s="77" t="s">
        <v>343</v>
      </c>
      <c r="G142" s="78"/>
      <c r="H142" s="28"/>
      <c r="I142" s="28"/>
      <c r="J142" s="29"/>
      <c r="K142" s="29"/>
      <c r="L142" s="28"/>
      <c r="M142" s="28"/>
      <c r="N142" s="28"/>
      <c r="O142" s="28"/>
      <c r="P142" s="28"/>
      <c r="Q142" s="28"/>
      <c r="R142" s="28"/>
      <c r="S142" s="28"/>
      <c r="T142" s="28"/>
      <c r="U142" s="28"/>
    </row>
    <row r="143" spans="2:21" s="18" customFormat="1" ht="22.5">
      <c r="B143" s="43" t="s">
        <v>525</v>
      </c>
      <c r="C143" s="43" t="s">
        <v>342</v>
      </c>
      <c r="D143" s="43" t="s">
        <v>301</v>
      </c>
      <c r="E143" s="43"/>
      <c r="F143" s="77" t="s">
        <v>57</v>
      </c>
      <c r="G143" s="78"/>
      <c r="H143" s="28"/>
      <c r="I143" s="28"/>
      <c r="J143" s="29"/>
      <c r="K143" s="29"/>
      <c r="L143" s="28"/>
      <c r="M143" s="28"/>
      <c r="N143" s="28"/>
      <c r="O143" s="28"/>
      <c r="P143" s="28"/>
      <c r="Q143" s="28"/>
      <c r="R143" s="28"/>
      <c r="S143" s="28"/>
      <c r="T143" s="28"/>
      <c r="U143" s="28"/>
    </row>
    <row r="144" spans="2:21" s="18" customFormat="1" ht="22.5">
      <c r="B144" s="43" t="s">
        <v>234</v>
      </c>
      <c r="C144" s="43" t="s">
        <v>125</v>
      </c>
      <c r="D144" s="43" t="s">
        <v>302</v>
      </c>
      <c r="E144" s="43"/>
      <c r="F144" s="77" t="s">
        <v>58</v>
      </c>
      <c r="G144" s="78"/>
      <c r="H144" s="28"/>
      <c r="I144" s="28"/>
      <c r="J144" s="29"/>
      <c r="K144" s="29"/>
      <c r="L144" s="28"/>
      <c r="M144" s="28"/>
      <c r="N144" s="28"/>
      <c r="O144" s="28"/>
      <c r="P144" s="28"/>
      <c r="Q144" s="28"/>
      <c r="R144" s="28"/>
      <c r="S144" s="28"/>
      <c r="T144" s="28"/>
      <c r="U144" s="28"/>
    </row>
    <row r="145" spans="2:21" s="18" customFormat="1" ht="33.75">
      <c r="B145" s="4" t="s">
        <v>235</v>
      </c>
      <c r="C145" s="4" t="s">
        <v>126</v>
      </c>
      <c r="D145" s="4" t="s">
        <v>303</v>
      </c>
      <c r="E145" s="4"/>
      <c r="F145" s="86" t="s">
        <v>1</v>
      </c>
      <c r="G145" s="87"/>
      <c r="H145" s="28"/>
      <c r="I145" s="28"/>
      <c r="J145" s="29"/>
      <c r="K145" s="29"/>
      <c r="L145" s="28"/>
      <c r="M145" s="28"/>
      <c r="N145" s="28"/>
      <c r="O145" s="28"/>
      <c r="P145" s="28"/>
      <c r="Q145" s="28"/>
      <c r="R145" s="28"/>
      <c r="S145" s="28"/>
      <c r="T145" s="28"/>
      <c r="U145" s="28"/>
    </row>
    <row r="146" spans="2:21" s="18" customFormat="1" ht="22.5">
      <c r="B146" s="44" t="s">
        <v>236</v>
      </c>
      <c r="C146" s="44" t="s">
        <v>304</v>
      </c>
      <c r="D146" s="44" t="s">
        <v>305</v>
      </c>
      <c r="E146" s="43"/>
      <c r="F146" s="77" t="s">
        <v>55</v>
      </c>
      <c r="G146" s="78"/>
      <c r="H146" s="28"/>
      <c r="I146" s="28"/>
      <c r="J146" s="29"/>
      <c r="K146" s="29"/>
      <c r="L146" s="28"/>
      <c r="M146" s="28"/>
      <c r="N146" s="28"/>
      <c r="O146" s="28"/>
      <c r="P146" s="28"/>
      <c r="Q146" s="28"/>
      <c r="R146" s="28"/>
      <c r="S146" s="28"/>
      <c r="T146" s="28"/>
      <c r="U146" s="28"/>
    </row>
    <row r="147" spans="2:21" s="18" customFormat="1" ht="22.5">
      <c r="B147" s="7" t="s">
        <v>546</v>
      </c>
      <c r="C147" s="7" t="s">
        <v>404</v>
      </c>
      <c r="D147" s="7" t="s">
        <v>547</v>
      </c>
      <c r="E147" s="4"/>
      <c r="F147" s="86" t="s">
        <v>1</v>
      </c>
      <c r="G147" s="87"/>
      <c r="H147" s="28"/>
      <c r="I147" s="28"/>
      <c r="J147" s="29"/>
      <c r="K147" s="29"/>
      <c r="L147" s="28"/>
      <c r="M147" s="28"/>
      <c r="N147" s="28"/>
      <c r="O147" s="28"/>
      <c r="P147" s="28"/>
      <c r="Q147" s="28"/>
      <c r="R147" s="28"/>
      <c r="S147" s="28"/>
      <c r="T147" s="28"/>
      <c r="U147" s="28"/>
    </row>
    <row r="148" spans="2:21" s="18" customFormat="1" ht="22.5">
      <c r="B148" s="41" t="s">
        <v>402</v>
      </c>
      <c r="C148" s="41" t="s">
        <v>403</v>
      </c>
      <c r="D148" s="41" t="s">
        <v>405</v>
      </c>
      <c r="E148" s="4"/>
      <c r="F148" s="77" t="s">
        <v>57</v>
      </c>
      <c r="G148" s="78"/>
      <c r="H148" s="28"/>
      <c r="I148" s="28"/>
      <c r="J148" s="29"/>
      <c r="K148" s="29"/>
      <c r="L148" s="28"/>
      <c r="M148" s="28"/>
      <c r="N148" s="28"/>
      <c r="O148" s="28"/>
      <c r="P148" s="28"/>
      <c r="Q148" s="28"/>
      <c r="R148" s="28"/>
      <c r="S148" s="28"/>
      <c r="T148" s="28"/>
      <c r="U148" s="28"/>
    </row>
    <row r="149" spans="2:21" s="18" customFormat="1" ht="33.75">
      <c r="B149" s="41" t="s">
        <v>306</v>
      </c>
      <c r="C149" s="41" t="s">
        <v>548</v>
      </c>
      <c r="D149" s="41" t="s">
        <v>512</v>
      </c>
      <c r="E149" s="4"/>
      <c r="F149" s="77" t="s">
        <v>57</v>
      </c>
      <c r="G149" s="78"/>
      <c r="H149" s="28"/>
      <c r="I149" s="28"/>
      <c r="J149" s="29"/>
      <c r="K149" s="29"/>
      <c r="L149" s="28"/>
      <c r="M149" s="28"/>
      <c r="N149" s="28"/>
      <c r="O149" s="28"/>
      <c r="P149" s="28"/>
      <c r="Q149" s="28"/>
      <c r="R149" s="28"/>
      <c r="S149" s="28"/>
      <c r="T149" s="28"/>
      <c r="U149" s="28"/>
    </row>
    <row r="150" spans="2:21" s="19" customFormat="1" ht="33.75">
      <c r="B150" s="41" t="s">
        <v>307</v>
      </c>
      <c r="C150" s="41" t="s">
        <v>308</v>
      </c>
      <c r="D150" s="41" t="s">
        <v>309</v>
      </c>
      <c r="E150" s="4"/>
      <c r="F150" s="77" t="s">
        <v>52</v>
      </c>
      <c r="G150" s="78"/>
      <c r="H150" s="28"/>
      <c r="I150" s="28"/>
      <c r="J150" s="29"/>
      <c r="K150" s="29"/>
      <c r="L150" s="28"/>
      <c r="M150" s="28"/>
      <c r="N150" s="28"/>
      <c r="O150" s="28"/>
      <c r="P150" s="28"/>
      <c r="Q150" s="28"/>
      <c r="R150" s="28"/>
      <c r="S150" s="28"/>
      <c r="T150" s="28"/>
      <c r="U150" s="28"/>
    </row>
    <row r="151" spans="2:21" s="18" customFormat="1" ht="22.5">
      <c r="B151" s="41" t="s">
        <v>310</v>
      </c>
      <c r="C151" s="41" t="s">
        <v>311</v>
      </c>
      <c r="D151" s="41" t="s">
        <v>312</v>
      </c>
      <c r="E151" s="4"/>
      <c r="F151" s="77" t="s">
        <v>53</v>
      </c>
      <c r="G151" s="78"/>
      <c r="H151" s="28"/>
      <c r="I151" s="28"/>
      <c r="J151" s="29"/>
      <c r="K151" s="29"/>
      <c r="L151" s="28"/>
      <c r="M151" s="28"/>
      <c r="N151" s="28"/>
      <c r="O151" s="28"/>
      <c r="P151" s="28"/>
      <c r="Q151" s="28"/>
      <c r="R151" s="28"/>
      <c r="S151" s="28"/>
      <c r="T151" s="28"/>
      <c r="U151" s="28"/>
    </row>
    <row r="152" spans="2:21" s="15" customFormat="1" ht="22.5">
      <c r="B152" s="7" t="s">
        <v>399</v>
      </c>
      <c r="C152" s="7" t="s">
        <v>451</v>
      </c>
      <c r="D152" s="7" t="s">
        <v>452</v>
      </c>
      <c r="E152" s="4"/>
      <c r="F152" s="86" t="s">
        <v>1</v>
      </c>
      <c r="G152" s="87"/>
      <c r="H152" s="28"/>
      <c r="I152" s="28"/>
      <c r="J152" s="29"/>
      <c r="K152" s="29"/>
      <c r="L152" s="28"/>
      <c r="M152" s="28"/>
      <c r="N152" s="28"/>
      <c r="O152" s="28"/>
      <c r="P152" s="28"/>
      <c r="Q152" s="28"/>
      <c r="R152" s="28"/>
      <c r="S152" s="28"/>
      <c r="T152" s="28"/>
      <c r="U152" s="28"/>
    </row>
    <row r="153" spans="2:21" s="15" customFormat="1" ht="22.5">
      <c r="B153" s="41" t="s">
        <v>400</v>
      </c>
      <c r="C153" s="41" t="s">
        <v>467</v>
      </c>
      <c r="D153" s="41" t="s">
        <v>468</v>
      </c>
      <c r="E153" s="43"/>
      <c r="F153" s="77" t="s">
        <v>475</v>
      </c>
      <c r="G153" s="78"/>
      <c r="H153" s="28"/>
      <c r="I153" s="31"/>
      <c r="J153" s="29"/>
      <c r="K153" s="29"/>
      <c r="L153" s="31"/>
      <c r="M153" s="28"/>
      <c r="N153" s="31"/>
      <c r="O153" s="31"/>
      <c r="P153" s="31"/>
      <c r="Q153" s="31"/>
      <c r="R153" s="31"/>
      <c r="S153" s="31"/>
      <c r="T153" s="31"/>
      <c r="U153" s="31"/>
    </row>
    <row r="154" spans="2:21" s="15" customFormat="1" ht="22.5">
      <c r="B154" s="7" t="s">
        <v>465</v>
      </c>
      <c r="C154" s="7" t="s">
        <v>401</v>
      </c>
      <c r="D154" s="7" t="s">
        <v>423</v>
      </c>
      <c r="E154" s="4"/>
      <c r="F154" s="86" t="s">
        <v>1</v>
      </c>
      <c r="G154" s="87"/>
      <c r="H154" s="28"/>
      <c r="I154" s="31"/>
      <c r="J154" s="31"/>
      <c r="K154" s="31"/>
      <c r="L154" s="31"/>
      <c r="M154" s="28"/>
      <c r="N154" s="31"/>
      <c r="O154" s="31"/>
      <c r="P154" s="31"/>
      <c r="Q154" s="31"/>
      <c r="R154" s="31"/>
      <c r="S154" s="31"/>
      <c r="T154" s="31"/>
      <c r="U154" s="31"/>
    </row>
    <row r="155" spans="2:21" s="15" customFormat="1" ht="23.25" thickBot="1">
      <c r="B155" s="41" t="s">
        <v>466</v>
      </c>
      <c r="C155" s="41" t="s">
        <v>407</v>
      </c>
      <c r="D155" s="41" t="s">
        <v>408</v>
      </c>
      <c r="E155" s="43"/>
      <c r="F155" s="77" t="s">
        <v>58</v>
      </c>
      <c r="G155" s="78"/>
      <c r="H155" s="28"/>
      <c r="I155" s="31"/>
      <c r="J155" s="29"/>
      <c r="K155" s="29"/>
      <c r="L155" s="31"/>
      <c r="M155" s="28"/>
      <c r="N155" s="31"/>
      <c r="O155" s="31"/>
      <c r="P155" s="31"/>
      <c r="Q155" s="31"/>
      <c r="R155" s="31"/>
      <c r="S155" s="31"/>
      <c r="T155" s="35"/>
      <c r="U155" s="31"/>
    </row>
    <row r="156" spans="2:21" ht="12.75" thickBot="1">
      <c r="B156" s="24">
        <v>9</v>
      </c>
      <c r="C156" s="25" t="s">
        <v>489</v>
      </c>
      <c r="D156" s="25" t="s">
        <v>489</v>
      </c>
      <c r="E156" s="25" t="s">
        <v>584</v>
      </c>
      <c r="F156" s="67" t="s">
        <v>615</v>
      </c>
      <c r="G156" s="76">
        <f>SUM(G157:G161)</f>
        <v>0</v>
      </c>
      <c r="H156" s="80"/>
      <c r="I156" s="80"/>
      <c r="J156" s="80"/>
      <c r="K156" s="80"/>
      <c r="L156" s="80"/>
      <c r="M156" s="80"/>
      <c r="N156" s="80"/>
      <c r="O156" s="80"/>
      <c r="P156" s="80"/>
      <c r="Q156" s="80"/>
      <c r="R156" s="80"/>
      <c r="S156" s="80"/>
      <c r="T156" s="80"/>
      <c r="U156" s="81"/>
    </row>
    <row r="157" spans="2:21" s="15" customFormat="1" ht="33.75">
      <c r="B157" s="43" t="s">
        <v>532</v>
      </c>
      <c r="C157" s="43" t="s">
        <v>479</v>
      </c>
      <c r="D157" s="43" t="s">
        <v>594</v>
      </c>
      <c r="E157" s="43"/>
      <c r="F157" s="77" t="s">
        <v>58</v>
      </c>
      <c r="G157" s="78"/>
      <c r="H157" s="28"/>
      <c r="I157" s="31"/>
      <c r="J157" s="29"/>
      <c r="K157" s="29"/>
      <c r="L157" s="31"/>
      <c r="M157" s="28"/>
      <c r="N157" s="31"/>
      <c r="O157" s="31"/>
      <c r="P157" s="31"/>
      <c r="Q157" s="31"/>
      <c r="R157" s="31"/>
      <c r="S157" s="31"/>
      <c r="T157" s="31"/>
      <c r="U157" s="29"/>
    </row>
    <row r="158" spans="2:21" s="15" customFormat="1" ht="22.5">
      <c r="B158" s="43" t="s">
        <v>533</v>
      </c>
      <c r="C158" s="43" t="s">
        <v>480</v>
      </c>
      <c r="D158" s="43" t="s">
        <v>421</v>
      </c>
      <c r="E158" s="43"/>
      <c r="F158" s="77" t="s">
        <v>58</v>
      </c>
      <c r="G158" s="78"/>
      <c r="H158" s="28"/>
      <c r="I158" s="31"/>
      <c r="J158" s="29"/>
      <c r="K158" s="29"/>
      <c r="L158" s="31"/>
      <c r="M158" s="28"/>
      <c r="N158" s="31"/>
      <c r="O158" s="31"/>
      <c r="P158" s="31"/>
      <c r="Q158" s="31"/>
      <c r="R158" s="31"/>
      <c r="S158" s="31"/>
      <c r="T158" s="31"/>
      <c r="U158" s="29"/>
    </row>
    <row r="159" spans="2:21" s="15" customFormat="1" ht="22.5">
      <c r="B159" s="43" t="s">
        <v>422</v>
      </c>
      <c r="C159" s="43" t="s">
        <v>481</v>
      </c>
      <c r="D159" s="43" t="s">
        <v>432</v>
      </c>
      <c r="E159" s="43"/>
      <c r="F159" s="77" t="s">
        <v>58</v>
      </c>
      <c r="G159" s="78"/>
      <c r="H159" s="28"/>
      <c r="I159" s="31"/>
      <c r="J159" s="29"/>
      <c r="K159" s="29"/>
      <c r="L159" s="31"/>
      <c r="M159" s="28"/>
      <c r="N159" s="31"/>
      <c r="O159" s="31"/>
      <c r="P159" s="31"/>
      <c r="Q159" s="31"/>
      <c r="R159" s="31"/>
      <c r="S159" s="31"/>
      <c r="T159" s="31"/>
      <c r="U159" s="29"/>
    </row>
    <row r="160" spans="2:21" s="15" customFormat="1" ht="22.5">
      <c r="B160" s="43" t="s">
        <v>462</v>
      </c>
      <c r="C160" s="43" t="s">
        <v>482</v>
      </c>
      <c r="D160" s="43" t="s">
        <v>607</v>
      </c>
      <c r="E160" s="43"/>
      <c r="F160" s="77" t="s">
        <v>60</v>
      </c>
      <c r="G160" s="78"/>
      <c r="H160" s="28"/>
      <c r="I160" s="31"/>
      <c r="J160" s="29"/>
      <c r="K160" s="29"/>
      <c r="L160" s="31"/>
      <c r="M160" s="28"/>
      <c r="N160" s="31"/>
      <c r="O160" s="31"/>
      <c r="P160" s="31"/>
      <c r="Q160" s="31"/>
      <c r="R160" s="31"/>
      <c r="S160" s="31"/>
      <c r="T160" s="31"/>
      <c r="U160" s="29"/>
    </row>
    <row r="161" spans="2:21" ht="45.75" thickBot="1">
      <c r="B161" s="4" t="s">
        <v>170</v>
      </c>
      <c r="C161" s="4" t="s">
        <v>127</v>
      </c>
      <c r="D161" s="4" t="s">
        <v>383</v>
      </c>
      <c r="E161" s="4"/>
      <c r="F161" s="86" t="s">
        <v>1</v>
      </c>
      <c r="G161" s="87"/>
      <c r="H161" s="28"/>
      <c r="I161" s="36"/>
      <c r="J161" s="29"/>
      <c r="K161" s="29"/>
      <c r="L161" s="29"/>
      <c r="M161" s="28"/>
      <c r="N161" s="29"/>
      <c r="O161" s="29"/>
      <c r="P161" s="29"/>
      <c r="Q161" s="29"/>
      <c r="R161" s="29"/>
      <c r="S161" s="29"/>
      <c r="T161" s="29"/>
      <c r="U161" s="29"/>
    </row>
    <row r="162" spans="2:21" s="14" customFormat="1" ht="12.75" thickBot="1">
      <c r="B162" s="24">
        <v>10</v>
      </c>
      <c r="C162" s="25" t="s">
        <v>49</v>
      </c>
      <c r="D162" s="25" t="s">
        <v>49</v>
      </c>
      <c r="E162" s="25" t="s">
        <v>584</v>
      </c>
      <c r="F162" s="67" t="s">
        <v>615</v>
      </c>
      <c r="G162" s="76">
        <f>SUM(G163:G169)</f>
        <v>0</v>
      </c>
      <c r="H162" s="80"/>
      <c r="I162" s="80"/>
      <c r="J162" s="80"/>
      <c r="K162" s="80"/>
      <c r="L162" s="80"/>
      <c r="M162" s="80"/>
      <c r="N162" s="80"/>
      <c r="O162" s="80"/>
      <c r="P162" s="80"/>
      <c r="Q162" s="80"/>
      <c r="R162" s="80"/>
      <c r="S162" s="80"/>
      <c r="T162" s="80"/>
      <c r="U162" s="81"/>
    </row>
    <row r="163" spans="2:21" ht="112.5">
      <c r="B163" s="4" t="s">
        <v>237</v>
      </c>
      <c r="C163" s="4" t="s">
        <v>128</v>
      </c>
      <c r="D163" s="5" t="s">
        <v>582</v>
      </c>
      <c r="E163" s="4"/>
      <c r="F163" s="86" t="s">
        <v>1</v>
      </c>
      <c r="G163" s="87"/>
      <c r="H163" s="28"/>
      <c r="I163" s="29"/>
      <c r="J163" s="29"/>
      <c r="K163" s="29"/>
      <c r="L163" s="28"/>
      <c r="M163" s="28"/>
      <c r="N163" s="29"/>
      <c r="O163" s="29"/>
      <c r="P163" s="29"/>
      <c r="Q163" s="29"/>
      <c r="R163" s="29"/>
      <c r="S163" s="29"/>
      <c r="T163" s="29"/>
      <c r="U163" s="29"/>
    </row>
    <row r="164" spans="2:21" ht="33.75">
      <c r="B164" s="4" t="s">
        <v>171</v>
      </c>
      <c r="C164" s="4" t="s">
        <v>129</v>
      </c>
      <c r="D164" s="4" t="s">
        <v>181</v>
      </c>
      <c r="E164" s="4"/>
      <c r="F164" s="86" t="s">
        <v>1</v>
      </c>
      <c r="G164" s="87"/>
      <c r="H164" s="28"/>
      <c r="I164" s="29"/>
      <c r="J164" s="29"/>
      <c r="K164" s="29"/>
      <c r="L164" s="28"/>
      <c r="M164" s="28"/>
      <c r="N164" s="29"/>
      <c r="O164" s="29"/>
      <c r="P164" s="29"/>
      <c r="Q164" s="29"/>
      <c r="R164" s="29"/>
      <c r="S164" s="29"/>
      <c r="T164" s="29"/>
      <c r="U164" s="29"/>
    </row>
    <row r="165" spans="2:21" s="15" customFormat="1" ht="33.75">
      <c r="B165" s="43" t="s">
        <v>435</v>
      </c>
      <c r="C165" s="43" t="s">
        <v>483</v>
      </c>
      <c r="D165" s="43" t="s">
        <v>474</v>
      </c>
      <c r="E165" s="43"/>
      <c r="F165" s="77" t="s">
        <v>58</v>
      </c>
      <c r="G165" s="78"/>
      <c r="H165" s="28"/>
      <c r="I165" s="31"/>
      <c r="J165" s="29"/>
      <c r="K165" s="29"/>
      <c r="L165" s="28"/>
      <c r="M165" s="28"/>
      <c r="N165" s="31"/>
      <c r="O165" s="31"/>
      <c r="P165" s="31"/>
      <c r="Q165" s="31"/>
      <c r="R165" s="31"/>
      <c r="S165" s="31"/>
      <c r="T165" s="31"/>
      <c r="U165" s="31"/>
    </row>
    <row r="166" spans="2:21" ht="33.75">
      <c r="B166" s="4" t="s">
        <v>172</v>
      </c>
      <c r="C166" s="4" t="s">
        <v>410</v>
      </c>
      <c r="D166" s="4" t="s">
        <v>544</v>
      </c>
      <c r="E166" s="4"/>
      <c r="F166" s="86" t="s">
        <v>1</v>
      </c>
      <c r="G166" s="87"/>
      <c r="H166" s="28"/>
      <c r="I166" s="29"/>
      <c r="J166" s="29"/>
      <c r="K166" s="29"/>
      <c r="L166" s="28"/>
      <c r="M166" s="28"/>
      <c r="N166" s="29"/>
      <c r="O166" s="29"/>
      <c r="P166" s="29"/>
      <c r="Q166" s="29"/>
      <c r="R166" s="29"/>
      <c r="S166" s="29"/>
      <c r="T166" s="29"/>
      <c r="U166" s="29"/>
    </row>
    <row r="167" spans="2:21" ht="33.75">
      <c r="B167" s="4" t="s">
        <v>534</v>
      </c>
      <c r="C167" s="4" t="s">
        <v>433</v>
      </c>
      <c r="D167" s="4" t="s">
        <v>434</v>
      </c>
      <c r="E167" s="4"/>
      <c r="F167" s="86" t="s">
        <v>1</v>
      </c>
      <c r="G167" s="87"/>
      <c r="H167" s="28"/>
      <c r="I167" s="29"/>
      <c r="J167" s="29"/>
      <c r="K167" s="29"/>
      <c r="L167" s="28"/>
      <c r="M167" s="28"/>
      <c r="N167" s="29"/>
      <c r="O167" s="29"/>
      <c r="P167" s="29"/>
      <c r="Q167" s="29"/>
      <c r="R167" s="29"/>
      <c r="S167" s="29"/>
      <c r="T167" s="29"/>
      <c r="U167" s="29"/>
    </row>
    <row r="168" spans="2:21" ht="22.5">
      <c r="B168" s="43" t="s">
        <v>173</v>
      </c>
      <c r="C168" s="43" t="s">
        <v>269</v>
      </c>
      <c r="D168" s="43" t="s">
        <v>313</v>
      </c>
      <c r="E168" s="43"/>
      <c r="F168" s="77" t="s">
        <v>55</v>
      </c>
      <c r="G168" s="78"/>
      <c r="H168" s="28"/>
      <c r="I168" s="29"/>
      <c r="J168" s="29"/>
      <c r="K168" s="29"/>
      <c r="L168" s="28"/>
      <c r="M168" s="28"/>
      <c r="N168" s="29"/>
      <c r="O168" s="29"/>
      <c r="P168" s="29"/>
      <c r="Q168" s="29"/>
      <c r="R168" s="29"/>
      <c r="S168" s="29"/>
      <c r="T168" s="29"/>
      <c r="U168" s="29"/>
    </row>
    <row r="169" spans="2:21" ht="23.25" thickBot="1">
      <c r="B169" s="43" t="s">
        <v>238</v>
      </c>
      <c r="C169" s="43" t="s">
        <v>545</v>
      </c>
      <c r="D169" s="43" t="s">
        <v>517</v>
      </c>
      <c r="E169" s="43"/>
      <c r="F169" s="77" t="s">
        <v>55</v>
      </c>
      <c r="G169" s="78"/>
      <c r="H169" s="28"/>
      <c r="I169" s="29"/>
      <c r="J169" s="29"/>
      <c r="K169" s="29"/>
      <c r="L169" s="28"/>
      <c r="M169" s="28"/>
      <c r="N169" s="29"/>
      <c r="O169" s="29"/>
      <c r="P169" s="29"/>
      <c r="Q169" s="29"/>
      <c r="R169" s="29"/>
      <c r="S169" s="29"/>
      <c r="T169" s="29"/>
      <c r="U169" s="29"/>
    </row>
    <row r="170" spans="2:21" ht="12.75" thickBot="1">
      <c r="B170" s="24">
        <v>11</v>
      </c>
      <c r="C170" s="25" t="s">
        <v>50</v>
      </c>
      <c r="D170" s="25" t="s">
        <v>50</v>
      </c>
      <c r="E170" s="25" t="s">
        <v>584</v>
      </c>
      <c r="F170" s="67" t="s">
        <v>615</v>
      </c>
      <c r="G170" s="76">
        <f>SUM(G171:G176)</f>
        <v>0</v>
      </c>
      <c r="H170" s="80"/>
      <c r="I170" s="80"/>
      <c r="J170" s="80"/>
      <c r="K170" s="80"/>
      <c r="L170" s="80"/>
      <c r="M170" s="80"/>
      <c r="N170" s="80"/>
      <c r="O170" s="80"/>
      <c r="P170" s="80"/>
      <c r="Q170" s="80"/>
      <c r="R170" s="80"/>
      <c r="S170" s="80"/>
      <c r="T170" s="80"/>
      <c r="U170" s="81"/>
    </row>
    <row r="171" spans="2:21" s="14" customFormat="1" ht="33.75">
      <c r="B171" s="4" t="s">
        <v>239</v>
      </c>
      <c r="C171" s="4" t="s">
        <v>130</v>
      </c>
      <c r="D171" s="4" t="s">
        <v>443</v>
      </c>
      <c r="E171" s="48"/>
      <c r="F171" s="86" t="s">
        <v>1</v>
      </c>
      <c r="G171" s="87"/>
      <c r="H171" s="28"/>
      <c r="I171" s="29"/>
      <c r="J171" s="29"/>
      <c r="K171" s="29"/>
      <c r="L171" s="29"/>
      <c r="M171" s="28"/>
      <c r="N171" s="30"/>
      <c r="O171" s="30"/>
      <c r="P171" s="30"/>
      <c r="Q171" s="30"/>
      <c r="R171" s="30"/>
      <c r="S171" s="30"/>
      <c r="T171" s="30"/>
      <c r="U171" s="29"/>
    </row>
    <row r="172" spans="2:21" ht="33.75">
      <c r="B172" s="43" t="s">
        <v>240</v>
      </c>
      <c r="C172" s="43" t="s">
        <v>131</v>
      </c>
      <c r="D172" s="43" t="s">
        <v>542</v>
      </c>
      <c r="E172" s="50"/>
      <c r="F172" s="77" t="s">
        <v>61</v>
      </c>
      <c r="G172" s="78"/>
      <c r="H172" s="28"/>
      <c r="I172" s="29"/>
      <c r="J172" s="29"/>
      <c r="K172" s="29"/>
      <c r="L172" s="29"/>
      <c r="M172" s="28"/>
      <c r="N172" s="29"/>
      <c r="O172" s="29"/>
      <c r="P172" s="29"/>
      <c r="Q172" s="29"/>
      <c r="R172" s="29"/>
      <c r="S172" s="29"/>
      <c r="T172" s="29"/>
      <c r="U172" s="29"/>
    </row>
    <row r="173" spans="2:21" ht="33.75">
      <c r="B173" s="43" t="s">
        <v>252</v>
      </c>
      <c r="C173" s="43" t="s">
        <v>543</v>
      </c>
      <c r="D173" s="43" t="s">
        <v>427</v>
      </c>
      <c r="E173" s="50"/>
      <c r="F173" s="77" t="s">
        <v>58</v>
      </c>
      <c r="G173" s="78"/>
      <c r="H173" s="28"/>
      <c r="I173" s="29"/>
      <c r="J173" s="29"/>
      <c r="K173" s="29"/>
      <c r="L173" s="29"/>
      <c r="M173" s="28"/>
      <c r="N173" s="29"/>
      <c r="O173" s="29"/>
      <c r="P173" s="29"/>
      <c r="Q173" s="29"/>
      <c r="R173" s="29"/>
      <c r="S173" s="29"/>
      <c r="T173" s="29"/>
      <c r="U173" s="29"/>
    </row>
    <row r="174" spans="2:21" s="15" customFormat="1" ht="22.5">
      <c r="B174" s="43" t="s">
        <v>395</v>
      </c>
      <c r="C174" s="43" t="s">
        <v>484</v>
      </c>
      <c r="D174" s="43" t="s">
        <v>396</v>
      </c>
      <c r="E174" s="50"/>
      <c r="F174" s="77" t="s">
        <v>476</v>
      </c>
      <c r="G174" s="78"/>
      <c r="H174" s="28"/>
      <c r="I174" s="31"/>
      <c r="J174" s="29"/>
      <c r="K174" s="29"/>
      <c r="L174" s="31"/>
      <c r="M174" s="28"/>
      <c r="N174" s="31"/>
      <c r="O174" s="31"/>
      <c r="P174" s="31"/>
      <c r="Q174" s="31"/>
      <c r="R174" s="31"/>
      <c r="S174" s="31"/>
      <c r="T174" s="31"/>
      <c r="U174" s="29"/>
    </row>
    <row r="175" spans="2:21" ht="22.5">
      <c r="B175" s="4" t="s">
        <v>241</v>
      </c>
      <c r="C175" s="4" t="s">
        <v>132</v>
      </c>
      <c r="D175" s="4" t="s">
        <v>513</v>
      </c>
      <c r="E175" s="48"/>
      <c r="F175" s="86" t="s">
        <v>1</v>
      </c>
      <c r="G175" s="87"/>
      <c r="H175" s="28"/>
      <c r="I175" s="29"/>
      <c r="J175" s="29"/>
      <c r="K175" s="29"/>
      <c r="L175" s="29"/>
      <c r="M175" s="28"/>
      <c r="N175" s="29"/>
      <c r="O175" s="29"/>
      <c r="P175" s="29"/>
      <c r="Q175" s="29"/>
      <c r="R175" s="29"/>
      <c r="S175" s="29"/>
      <c r="T175" s="29"/>
      <c r="U175" s="29"/>
    </row>
    <row r="176" spans="2:21" s="15" customFormat="1" ht="23.25" thickBot="1">
      <c r="B176" s="43" t="s">
        <v>397</v>
      </c>
      <c r="C176" s="43" t="s">
        <v>485</v>
      </c>
      <c r="D176" s="43" t="s">
        <v>398</v>
      </c>
      <c r="E176" s="50"/>
      <c r="F176" s="77" t="s">
        <v>475</v>
      </c>
      <c r="G176" s="78"/>
      <c r="H176" s="28"/>
      <c r="I176" s="31"/>
      <c r="J176" s="29"/>
      <c r="K176" s="29"/>
      <c r="L176" s="31"/>
      <c r="M176" s="28"/>
      <c r="N176" s="31"/>
      <c r="O176" s="31"/>
      <c r="P176" s="31"/>
      <c r="Q176" s="31"/>
      <c r="R176" s="31"/>
      <c r="S176" s="31"/>
      <c r="T176" s="31"/>
      <c r="U176" s="31"/>
    </row>
    <row r="177" spans="2:21" s="14" customFormat="1" ht="12.75" thickBot="1">
      <c r="B177" s="24">
        <v>12</v>
      </c>
      <c r="C177" s="25" t="s">
        <v>51</v>
      </c>
      <c r="D177" s="25" t="s">
        <v>51</v>
      </c>
      <c r="E177" s="25" t="s">
        <v>584</v>
      </c>
      <c r="F177" s="67" t="s">
        <v>615</v>
      </c>
      <c r="G177" s="76">
        <f>SUM(G178:G191)</f>
        <v>0</v>
      </c>
      <c r="H177" s="80"/>
      <c r="I177" s="80"/>
      <c r="J177" s="80"/>
      <c r="K177" s="80"/>
      <c r="L177" s="80"/>
      <c r="M177" s="80"/>
      <c r="N177" s="80"/>
      <c r="O177" s="80"/>
      <c r="P177" s="80"/>
      <c r="Q177" s="80"/>
      <c r="R177" s="80"/>
      <c r="S177" s="80"/>
      <c r="T177" s="80"/>
      <c r="U177" s="81"/>
    </row>
    <row r="178" spans="2:21" ht="22.5">
      <c r="B178" s="4" t="s">
        <v>242</v>
      </c>
      <c r="C178" s="4" t="s">
        <v>493</v>
      </c>
      <c r="D178" s="4" t="s">
        <v>583</v>
      </c>
      <c r="E178" s="4"/>
      <c r="F178" s="86" t="s">
        <v>1</v>
      </c>
      <c r="G178" s="87"/>
      <c r="H178" s="29"/>
      <c r="I178" s="29"/>
      <c r="J178" s="29"/>
      <c r="K178" s="29"/>
      <c r="L178" s="29"/>
      <c r="M178" s="29"/>
      <c r="N178" s="29"/>
      <c r="O178" s="29"/>
      <c r="P178" s="29"/>
      <c r="Q178" s="29"/>
      <c r="R178" s="29"/>
      <c r="S178" s="29"/>
      <c r="T178" s="29"/>
      <c r="U178" s="29"/>
    </row>
    <row r="179" spans="2:21" ht="33.75">
      <c r="B179" s="4" t="s">
        <v>243</v>
      </c>
      <c r="C179" s="4" t="s">
        <v>270</v>
      </c>
      <c r="D179" s="5" t="s">
        <v>314</v>
      </c>
      <c r="E179" s="4"/>
      <c r="F179" s="86" t="s">
        <v>1</v>
      </c>
      <c r="G179" s="87"/>
      <c r="H179" s="28"/>
      <c r="I179" s="29"/>
      <c r="J179" s="29"/>
      <c r="K179" s="29"/>
      <c r="L179" s="29"/>
      <c r="M179" s="29"/>
      <c r="N179" s="29"/>
      <c r="O179" s="29"/>
      <c r="P179" s="29"/>
      <c r="Q179" s="29"/>
      <c r="R179" s="29"/>
      <c r="S179" s="29"/>
      <c r="T179" s="29"/>
      <c r="U179" s="29"/>
    </row>
    <row r="180" spans="2:21" ht="45">
      <c r="B180" s="4" t="s">
        <v>244</v>
      </c>
      <c r="C180" s="4" t="s">
        <v>133</v>
      </c>
      <c r="D180" s="4" t="s">
        <v>539</v>
      </c>
      <c r="E180" s="4"/>
      <c r="F180" s="86" t="s">
        <v>1</v>
      </c>
      <c r="G180" s="87"/>
      <c r="H180" s="28"/>
      <c r="I180" s="29"/>
      <c r="J180" s="29"/>
      <c r="K180" s="29"/>
      <c r="L180" s="29"/>
      <c r="M180" s="29"/>
      <c r="N180" s="29"/>
      <c r="O180" s="29"/>
      <c r="P180" s="29"/>
      <c r="Q180" s="29"/>
      <c r="R180" s="29"/>
      <c r="S180" s="29"/>
      <c r="T180" s="29"/>
      <c r="U180" s="29"/>
    </row>
    <row r="181" spans="2:21" ht="45">
      <c r="B181" s="4" t="s">
        <v>535</v>
      </c>
      <c r="C181" s="4" t="s">
        <v>394</v>
      </c>
      <c r="D181" s="4" t="s">
        <v>442</v>
      </c>
      <c r="E181" s="4"/>
      <c r="F181" s="86" t="s">
        <v>1</v>
      </c>
      <c r="G181" s="87"/>
      <c r="H181" s="28"/>
      <c r="I181" s="29"/>
      <c r="J181" s="29"/>
      <c r="K181" s="29"/>
      <c r="L181" s="29"/>
      <c r="M181" s="29"/>
      <c r="N181" s="29"/>
      <c r="O181" s="29"/>
      <c r="P181" s="29"/>
      <c r="Q181" s="29"/>
      <c r="R181" s="29"/>
      <c r="S181" s="29"/>
      <c r="T181" s="29"/>
      <c r="U181" s="29"/>
    </row>
    <row r="182" spans="2:21" ht="45">
      <c r="B182" s="43" t="s">
        <v>392</v>
      </c>
      <c r="C182" s="43" t="s">
        <v>393</v>
      </c>
      <c r="D182" s="43" t="s">
        <v>409</v>
      </c>
      <c r="E182" s="43"/>
      <c r="F182" s="77" t="s">
        <v>58</v>
      </c>
      <c r="G182" s="78"/>
      <c r="H182" s="28"/>
      <c r="I182" s="29"/>
      <c r="J182" s="29"/>
      <c r="K182" s="29"/>
      <c r="L182" s="29"/>
      <c r="M182" s="29"/>
      <c r="N182" s="29"/>
      <c r="O182" s="29"/>
      <c r="P182" s="29"/>
      <c r="Q182" s="29"/>
      <c r="R182" s="29"/>
      <c r="S182" s="29"/>
      <c r="T182" s="29"/>
      <c r="U182" s="29"/>
    </row>
    <row r="183" spans="2:21" ht="33.75">
      <c r="B183" s="4" t="s">
        <v>245</v>
      </c>
      <c r="C183" s="4" t="s">
        <v>134</v>
      </c>
      <c r="D183" s="4" t="s">
        <v>540</v>
      </c>
      <c r="E183" s="4"/>
      <c r="F183" s="86" t="s">
        <v>1</v>
      </c>
      <c r="G183" s="87"/>
      <c r="H183" s="28"/>
      <c r="I183" s="29"/>
      <c r="J183" s="29"/>
      <c r="K183" s="29"/>
      <c r="L183" s="29"/>
      <c r="M183" s="29"/>
      <c r="N183" s="29"/>
      <c r="O183" s="29"/>
      <c r="P183" s="29"/>
      <c r="Q183" s="29"/>
      <c r="R183" s="29"/>
      <c r="S183" s="29"/>
      <c r="T183" s="29"/>
      <c r="U183" s="29"/>
    </row>
    <row r="184" spans="2:21" ht="33.75">
      <c r="B184" s="4" t="s">
        <v>246</v>
      </c>
      <c r="C184" s="4" t="s">
        <v>606</v>
      </c>
      <c r="D184" s="4" t="s">
        <v>456</v>
      </c>
      <c r="E184" s="4"/>
      <c r="F184" s="86" t="s">
        <v>1</v>
      </c>
      <c r="G184" s="87"/>
      <c r="H184" s="28"/>
      <c r="I184" s="29"/>
      <c r="J184" s="29"/>
      <c r="K184" s="29"/>
      <c r="L184" s="29"/>
      <c r="M184" s="29"/>
      <c r="N184" s="29"/>
      <c r="O184" s="29"/>
      <c r="P184" s="29"/>
      <c r="Q184" s="29"/>
      <c r="R184" s="29"/>
      <c r="S184" s="29"/>
      <c r="T184" s="29"/>
      <c r="U184" s="29"/>
    </row>
    <row r="185" spans="2:21" ht="33.75">
      <c r="B185" s="4" t="s">
        <v>247</v>
      </c>
      <c r="C185" s="4" t="s">
        <v>514</v>
      </c>
      <c r="D185" s="4" t="s">
        <v>386</v>
      </c>
      <c r="E185" s="4"/>
      <c r="F185" s="86" t="s">
        <v>1</v>
      </c>
      <c r="G185" s="87"/>
      <c r="H185" s="28"/>
      <c r="I185" s="29"/>
      <c r="J185" s="29"/>
      <c r="K185" s="29"/>
      <c r="L185" s="29"/>
      <c r="M185" s="29"/>
      <c r="N185" s="29"/>
      <c r="O185" s="29"/>
      <c r="P185" s="29"/>
      <c r="Q185" s="29"/>
      <c r="R185" s="29"/>
      <c r="S185" s="29"/>
      <c r="T185" s="29"/>
      <c r="U185" s="29"/>
    </row>
    <row r="186" spans="2:21" ht="33.75">
      <c r="B186" s="4" t="s">
        <v>174</v>
      </c>
      <c r="C186" s="4" t="s">
        <v>515</v>
      </c>
      <c r="D186" s="4" t="s">
        <v>387</v>
      </c>
      <c r="E186" s="4"/>
      <c r="F186" s="86" t="s">
        <v>1</v>
      </c>
      <c r="G186" s="87"/>
      <c r="H186" s="28"/>
      <c r="I186" s="29"/>
      <c r="J186" s="29"/>
      <c r="K186" s="29"/>
      <c r="L186" s="29"/>
      <c r="M186" s="29"/>
      <c r="N186" s="29"/>
      <c r="O186" s="29"/>
      <c r="P186" s="29"/>
      <c r="Q186" s="29"/>
      <c r="R186" s="29"/>
      <c r="S186" s="29"/>
      <c r="T186" s="29"/>
      <c r="U186" s="29"/>
    </row>
    <row r="187" spans="2:21" ht="33.75">
      <c r="B187" s="43" t="s">
        <v>175</v>
      </c>
      <c r="C187" s="43" t="s">
        <v>271</v>
      </c>
      <c r="D187" s="43" t="s">
        <v>406</v>
      </c>
      <c r="E187" s="43"/>
      <c r="F187" s="77" t="s">
        <v>60</v>
      </c>
      <c r="G187" s="78"/>
      <c r="H187" s="28"/>
      <c r="I187" s="29"/>
      <c r="J187" s="29"/>
      <c r="K187" s="29"/>
      <c r="L187" s="29"/>
      <c r="M187" s="29"/>
      <c r="N187" s="29"/>
      <c r="O187" s="29"/>
      <c r="P187" s="29"/>
      <c r="Q187" s="29"/>
      <c r="R187" s="29"/>
      <c r="S187" s="29"/>
      <c r="T187" s="29"/>
      <c r="U187" s="29"/>
    </row>
    <row r="188" spans="2:21" ht="22.5">
      <c r="B188" s="43" t="s">
        <v>176</v>
      </c>
      <c r="C188" s="43" t="s">
        <v>460</v>
      </c>
      <c r="D188" s="43" t="s">
        <v>541</v>
      </c>
      <c r="E188" s="43"/>
      <c r="F188" s="77" t="s">
        <v>58</v>
      </c>
      <c r="G188" s="78"/>
      <c r="H188" s="28"/>
      <c r="I188" s="29"/>
      <c r="J188" s="29"/>
      <c r="K188" s="29"/>
      <c r="L188" s="29"/>
      <c r="M188" s="29"/>
      <c r="N188" s="29"/>
      <c r="O188" s="29"/>
      <c r="P188" s="29"/>
      <c r="Q188" s="29"/>
      <c r="R188" s="29"/>
      <c r="S188" s="29"/>
      <c r="T188" s="29"/>
      <c r="U188" s="29"/>
    </row>
    <row r="189" spans="2:21" ht="22.5">
      <c r="B189" s="43" t="s">
        <v>388</v>
      </c>
      <c r="C189" s="43" t="s">
        <v>389</v>
      </c>
      <c r="D189" s="43" t="s">
        <v>390</v>
      </c>
      <c r="E189" s="43"/>
      <c r="F189" s="77" t="s">
        <v>57</v>
      </c>
      <c r="G189" s="78"/>
      <c r="H189" s="28"/>
      <c r="I189" s="29"/>
      <c r="J189" s="29"/>
      <c r="K189" s="29"/>
      <c r="L189" s="29"/>
      <c r="M189" s="29"/>
      <c r="N189" s="29"/>
      <c r="O189" s="29"/>
      <c r="P189" s="29"/>
      <c r="Q189" s="29"/>
      <c r="R189" s="29"/>
      <c r="S189" s="29"/>
      <c r="T189" s="29"/>
      <c r="U189" s="29"/>
    </row>
    <row r="190" spans="2:21" ht="22.5">
      <c r="B190" s="43" t="s">
        <v>457</v>
      </c>
      <c r="C190" s="43" t="s">
        <v>458</v>
      </c>
      <c r="D190" s="43" t="s">
        <v>459</v>
      </c>
      <c r="E190" s="43"/>
      <c r="F190" s="77" t="s">
        <v>58</v>
      </c>
      <c r="G190" s="78"/>
      <c r="H190" s="28"/>
      <c r="I190" s="29"/>
      <c r="J190" s="29"/>
      <c r="K190" s="29"/>
      <c r="L190" s="29"/>
      <c r="M190" s="29"/>
      <c r="N190" s="29"/>
      <c r="O190" s="29"/>
      <c r="P190" s="29"/>
      <c r="Q190" s="29"/>
      <c r="R190" s="29"/>
      <c r="S190" s="29"/>
      <c r="T190" s="29"/>
      <c r="U190" s="29"/>
    </row>
    <row r="191" spans="2:21" ht="34.5" thickBot="1">
      <c r="B191" s="45" t="s">
        <v>391</v>
      </c>
      <c r="C191" s="45" t="s">
        <v>605</v>
      </c>
      <c r="D191" s="45" t="s">
        <v>486</v>
      </c>
      <c r="E191" s="43"/>
      <c r="F191" s="77" t="s">
        <v>58</v>
      </c>
      <c r="G191" s="78"/>
      <c r="H191" s="37"/>
      <c r="I191" s="38"/>
      <c r="J191" s="38"/>
      <c r="K191" s="38"/>
      <c r="L191" s="38"/>
      <c r="M191" s="38"/>
      <c r="N191" s="38"/>
      <c r="O191" s="38"/>
      <c r="P191" s="38"/>
      <c r="Q191" s="38"/>
      <c r="R191" s="38"/>
      <c r="S191" s="38"/>
      <c r="T191" s="38"/>
      <c r="U191" s="29"/>
    </row>
    <row r="192" spans="2:21" ht="13.5" thickBot="1">
      <c r="B192" s="20">
        <v>13</v>
      </c>
      <c r="C192" s="21" t="s">
        <v>315</v>
      </c>
      <c r="D192" s="21" t="s">
        <v>315</v>
      </c>
      <c r="E192" s="25" t="s">
        <v>584</v>
      </c>
      <c r="F192" s="67" t="s">
        <v>615</v>
      </c>
      <c r="G192" s="76">
        <f>SUM(G193:G203)</f>
        <v>0</v>
      </c>
      <c r="H192" s="80"/>
      <c r="I192" s="80"/>
      <c r="J192" s="80"/>
      <c r="K192" s="80"/>
      <c r="L192" s="80"/>
      <c r="M192" s="80"/>
      <c r="N192" s="80"/>
      <c r="O192" s="80"/>
      <c r="P192" s="80"/>
      <c r="Q192" s="80"/>
      <c r="R192" s="80"/>
      <c r="S192" s="80"/>
      <c r="T192" s="80"/>
      <c r="U192" s="81"/>
    </row>
    <row r="193" spans="2:21" ht="45">
      <c r="B193" s="9" t="s">
        <v>316</v>
      </c>
      <c r="C193" s="9" t="s">
        <v>317</v>
      </c>
      <c r="D193" s="10" t="s">
        <v>537</v>
      </c>
      <c r="E193" s="49"/>
      <c r="F193" s="86" t="s">
        <v>1</v>
      </c>
      <c r="G193" s="87"/>
      <c r="H193" s="26"/>
      <c r="I193" s="27"/>
      <c r="J193" s="27"/>
      <c r="K193" s="27"/>
      <c r="L193" s="27"/>
      <c r="M193" s="26"/>
      <c r="N193" s="27"/>
      <c r="O193" s="27"/>
      <c r="P193" s="27"/>
      <c r="Q193" s="27"/>
      <c r="R193" s="27"/>
      <c r="S193" s="27"/>
      <c r="T193" s="27"/>
      <c r="U193" s="29"/>
    </row>
    <row r="194" spans="2:21" ht="22.5">
      <c r="B194" s="44" t="s">
        <v>318</v>
      </c>
      <c r="C194" s="44" t="s">
        <v>538</v>
      </c>
      <c r="D194" s="44" t="s">
        <v>436</v>
      </c>
      <c r="E194" s="50"/>
      <c r="F194" s="77" t="s">
        <v>58</v>
      </c>
      <c r="G194" s="78"/>
      <c r="H194" s="28"/>
      <c r="I194" s="29"/>
      <c r="J194" s="29"/>
      <c r="K194" s="29"/>
      <c r="L194" s="29"/>
      <c r="M194" s="28"/>
      <c r="N194" s="29"/>
      <c r="O194" s="29"/>
      <c r="P194" s="29"/>
      <c r="Q194" s="29"/>
      <c r="R194" s="29"/>
      <c r="S194" s="29"/>
      <c r="T194" s="29"/>
      <c r="U194" s="29"/>
    </row>
    <row r="195" spans="2:21" ht="33.75">
      <c r="B195" s="41" t="s">
        <v>319</v>
      </c>
      <c r="C195" s="41" t="s">
        <v>320</v>
      </c>
      <c r="D195" s="41" t="s">
        <v>321</v>
      </c>
      <c r="E195" s="50"/>
      <c r="F195" s="77" t="s">
        <v>60</v>
      </c>
      <c r="G195" s="78"/>
      <c r="H195" s="28"/>
      <c r="I195" s="29"/>
      <c r="J195" s="29"/>
      <c r="K195" s="29"/>
      <c r="L195" s="29"/>
      <c r="M195" s="28"/>
      <c r="N195" s="29"/>
      <c r="O195" s="29"/>
      <c r="P195" s="29"/>
      <c r="Q195" s="29"/>
      <c r="R195" s="29"/>
      <c r="S195" s="29"/>
      <c r="T195" s="29"/>
      <c r="U195" s="29"/>
    </row>
    <row r="196" spans="2:21" ht="33.75">
      <c r="B196" s="7" t="s">
        <v>322</v>
      </c>
      <c r="C196" s="7" t="s">
        <v>323</v>
      </c>
      <c r="D196" s="7" t="s">
        <v>464</v>
      </c>
      <c r="E196" s="49"/>
      <c r="F196" s="86" t="s">
        <v>1</v>
      </c>
      <c r="G196" s="87"/>
      <c r="H196" s="28"/>
      <c r="I196" s="29"/>
      <c r="J196" s="29"/>
      <c r="K196" s="29"/>
      <c r="L196" s="29"/>
      <c r="M196" s="28"/>
      <c r="N196" s="29"/>
      <c r="O196" s="29"/>
      <c r="P196" s="29"/>
      <c r="Q196" s="29"/>
      <c r="R196" s="29"/>
      <c r="S196" s="29"/>
      <c r="T196" s="29"/>
      <c r="U196" s="29"/>
    </row>
    <row r="197" spans="2:21" ht="22.5">
      <c r="B197" s="41" t="s">
        <v>324</v>
      </c>
      <c r="C197" s="41" t="s">
        <v>325</v>
      </c>
      <c r="D197" s="41" t="s">
        <v>326</v>
      </c>
      <c r="E197" s="50"/>
      <c r="F197" s="77" t="s">
        <v>60</v>
      </c>
      <c r="G197" s="78"/>
      <c r="H197" s="28"/>
      <c r="I197" s="29"/>
      <c r="J197" s="29"/>
      <c r="K197" s="29"/>
      <c r="L197" s="29"/>
      <c r="M197" s="28"/>
      <c r="N197" s="29"/>
      <c r="O197" s="29"/>
      <c r="P197" s="29"/>
      <c r="Q197" s="29"/>
      <c r="R197" s="29"/>
      <c r="S197" s="29"/>
      <c r="T197" s="29"/>
      <c r="U197" s="29"/>
    </row>
    <row r="198" spans="2:21" ht="33.75">
      <c r="B198" s="41" t="s">
        <v>327</v>
      </c>
      <c r="C198" s="41" t="s">
        <v>328</v>
      </c>
      <c r="D198" s="41" t="s">
        <v>329</v>
      </c>
      <c r="E198" s="50"/>
      <c r="F198" s="77" t="s">
        <v>60</v>
      </c>
      <c r="G198" s="78"/>
      <c r="H198" s="28"/>
      <c r="I198" s="29"/>
      <c r="J198" s="29"/>
      <c r="K198" s="29"/>
      <c r="L198" s="29"/>
      <c r="M198" s="28"/>
      <c r="N198" s="29"/>
      <c r="O198" s="29"/>
      <c r="P198" s="29"/>
      <c r="Q198" s="29"/>
      <c r="R198" s="29"/>
      <c r="S198" s="29"/>
      <c r="T198" s="29"/>
      <c r="U198" s="29"/>
    </row>
    <row r="199" spans="2:21" ht="33.75">
      <c r="B199" s="41" t="s">
        <v>330</v>
      </c>
      <c r="C199" s="41" t="s">
        <v>331</v>
      </c>
      <c r="D199" s="41" t="s">
        <v>332</v>
      </c>
      <c r="E199" s="50"/>
      <c r="F199" s="77" t="s">
        <v>60</v>
      </c>
      <c r="G199" s="78"/>
      <c r="H199" s="28"/>
      <c r="I199" s="29"/>
      <c r="J199" s="29"/>
      <c r="K199" s="29"/>
      <c r="L199" s="29"/>
      <c r="M199" s="28"/>
      <c r="N199" s="29"/>
      <c r="O199" s="29"/>
      <c r="P199" s="29"/>
      <c r="Q199" s="29"/>
      <c r="R199" s="29"/>
      <c r="S199" s="29"/>
      <c r="T199" s="29"/>
      <c r="U199" s="29"/>
    </row>
    <row r="200" spans="2:21" ht="45">
      <c r="B200" s="7" t="s">
        <v>333</v>
      </c>
      <c r="C200" s="7" t="s">
        <v>334</v>
      </c>
      <c r="D200" s="7" t="s">
        <v>335</v>
      </c>
      <c r="E200" s="49"/>
      <c r="F200" s="86" t="s">
        <v>1</v>
      </c>
      <c r="G200" s="87"/>
      <c r="H200" s="28"/>
      <c r="I200" s="29"/>
      <c r="J200" s="29"/>
      <c r="K200" s="29"/>
      <c r="L200" s="29"/>
      <c r="M200" s="28"/>
      <c r="N200" s="29"/>
      <c r="O200" s="29"/>
      <c r="P200" s="29"/>
      <c r="Q200" s="29"/>
      <c r="R200" s="29"/>
      <c r="S200" s="29"/>
      <c r="T200" s="29"/>
      <c r="U200" s="29"/>
    </row>
    <row r="201" spans="2:21" ht="33.75">
      <c r="B201" s="41" t="s">
        <v>336</v>
      </c>
      <c r="C201" s="41" t="s">
        <v>337</v>
      </c>
      <c r="D201" s="41" t="s">
        <v>338</v>
      </c>
      <c r="E201" s="50"/>
      <c r="F201" s="77" t="s">
        <v>60</v>
      </c>
      <c r="G201" s="78"/>
      <c r="H201" s="28"/>
      <c r="I201" s="29"/>
      <c r="J201" s="29"/>
      <c r="K201" s="29"/>
      <c r="L201" s="29"/>
      <c r="M201" s="28"/>
      <c r="N201" s="29"/>
      <c r="O201" s="29"/>
      <c r="P201" s="29"/>
      <c r="Q201" s="29"/>
      <c r="R201" s="29"/>
      <c r="S201" s="29"/>
      <c r="T201" s="29"/>
      <c r="U201" s="52"/>
    </row>
    <row r="202" spans="2:21" s="15" customFormat="1" ht="33.75">
      <c r="B202" s="7" t="s">
        <v>380</v>
      </c>
      <c r="C202" s="7" t="s">
        <v>454</v>
      </c>
      <c r="D202" s="7" t="s">
        <v>453</v>
      </c>
      <c r="E202" s="49"/>
      <c r="F202" s="86" t="s">
        <v>1</v>
      </c>
      <c r="G202" s="87"/>
      <c r="H202" s="28"/>
      <c r="I202" s="31"/>
      <c r="J202" s="31"/>
      <c r="K202" s="31"/>
      <c r="L202" s="31"/>
      <c r="M202" s="28"/>
      <c r="N202" s="31"/>
      <c r="O202" s="31"/>
      <c r="P202" s="31"/>
      <c r="Q202" s="31"/>
      <c r="R202" s="31"/>
      <c r="S202" s="31"/>
      <c r="T202" s="31"/>
      <c r="U202" s="31"/>
    </row>
    <row r="203" spans="2:21" ht="33.75">
      <c r="B203" s="41" t="s">
        <v>455</v>
      </c>
      <c r="C203" s="41" t="s">
        <v>381</v>
      </c>
      <c r="D203" s="41" t="s">
        <v>382</v>
      </c>
      <c r="E203" s="50"/>
      <c r="F203" s="77" t="s">
        <v>57</v>
      </c>
      <c r="G203" s="78"/>
      <c r="H203" s="28"/>
      <c r="I203" s="29"/>
      <c r="J203" s="29"/>
      <c r="K203" s="29"/>
      <c r="L203" s="29"/>
      <c r="M203" s="28"/>
      <c r="N203" s="29"/>
      <c r="O203" s="29"/>
      <c r="P203" s="29"/>
      <c r="Q203" s="29"/>
      <c r="R203" s="29"/>
      <c r="S203" s="29"/>
      <c r="T203" s="29"/>
      <c r="U203" s="29"/>
    </row>
    <row r="204" spans="2:21" ht="15" thickBot="1">
      <c r="E204" s="75"/>
    </row>
    <row r="205" spans="2:21" ht="15.75" customHeight="1" thickTop="1" thickBot="1">
      <c r="E205" s="74" t="s">
        <v>611</v>
      </c>
      <c r="F205" s="92">
        <f>SUM(G192+G177+G170+G162+G156+G137+G98+G80+G64+G38+G26+G17+G6)</f>
        <v>0</v>
      </c>
      <c r="G205" s="93"/>
      <c r="H205" s="68"/>
    </row>
    <row r="206" spans="2:21" ht="15.75" thickTop="1" thickBot="1">
      <c r="D206" s="71"/>
      <c r="E206" s="73" t="s">
        <v>610</v>
      </c>
      <c r="F206" s="94" t="s">
        <v>608</v>
      </c>
      <c r="G206" s="94"/>
      <c r="H206" s="68"/>
    </row>
    <row r="207" spans="2:21" ht="15" thickTop="1">
      <c r="E207" s="72"/>
      <c r="F207" s="69"/>
      <c r="G207" s="69"/>
    </row>
    <row r="209" spans="5:7">
      <c r="E209" s="70"/>
    </row>
    <row r="214" spans="5:7" ht="42" customHeight="1">
      <c r="E214" s="51"/>
      <c r="F214" s="14"/>
      <c r="G214" s="14"/>
    </row>
    <row r="215" spans="5:7" ht="15">
      <c r="E215" s="51"/>
    </row>
    <row r="216" spans="5:7" ht="15">
      <c r="E216" s="51"/>
    </row>
  </sheetData>
  <autoFilter ref="H2:T203" xr:uid="{00000000-0001-0000-0100-000000000000}"/>
  <sortState xmlns:xlrd2="http://schemas.microsoft.com/office/spreadsheetml/2017/richdata2" ref="B187:D196">
    <sortCondition ref="B187"/>
  </sortState>
  <customSheetViews>
    <customSheetView guid="{00A825A0-F9D9-45CB-B60E-5152BA520B9A}" showAutoFilter="1" hiddenColumns="1">
      <pane xSplit="2" ySplit="1" topLeftCell="C2" activePane="bottomRight" state="frozen"/>
      <selection pane="bottomRight" activeCell="B8" sqref="B8"/>
      <pageMargins left="0.7" right="0.7" top="0.75" bottom="0.75" header="0.3" footer="0.3"/>
      <pageSetup scale="70" orientation="landscape" r:id="rId1"/>
      <autoFilter ref="A1:L204" xr:uid="{6CE054AE-CD7C-495A-AFD8-D5AC7F06C969}"/>
    </customSheetView>
    <customSheetView guid="{507F482F-13C0-4805-AED4-AEDBC347912B}" showPageBreaks="1" showAutoFilter="1">
      <pane ySplit="1" topLeftCell="A86" activePane="bottomLeft" state="frozen"/>
      <selection pane="bottomLeft" activeCell="E191" sqref="E191"/>
      <pageMargins left="0.7" right="0.7" top="0.75" bottom="0.75" header="0.3" footer="0.3"/>
      <pageSetup scale="70" orientation="landscape" r:id="rId2"/>
      <autoFilter ref="A1:L202" xr:uid="{0DFF6252-1ADF-415B-B849-7334F847F850}"/>
    </customSheetView>
  </customSheetViews>
  <mergeCells count="117">
    <mergeCell ref="F184:G184"/>
    <mergeCell ref="F185:G185"/>
    <mergeCell ref="F139:G139"/>
    <mergeCell ref="F145:G145"/>
    <mergeCell ref="F147:G147"/>
    <mergeCell ref="F152:G152"/>
    <mergeCell ref="F154:G154"/>
    <mergeCell ref="F128:G128"/>
    <mergeCell ref="F130:G130"/>
    <mergeCell ref="F132:G132"/>
    <mergeCell ref="F133:G133"/>
    <mergeCell ref="F138:G138"/>
    <mergeCell ref="F119:G119"/>
    <mergeCell ref="F122:G122"/>
    <mergeCell ref="F123:G123"/>
    <mergeCell ref="F124:G124"/>
    <mergeCell ref="F126:G126"/>
    <mergeCell ref="F109:G109"/>
    <mergeCell ref="F115:G115"/>
    <mergeCell ref="F116:G116"/>
    <mergeCell ref="F117:G117"/>
    <mergeCell ref="F118:G118"/>
    <mergeCell ref="F99:G99"/>
    <mergeCell ref="F101:G101"/>
    <mergeCell ref="F102:G102"/>
    <mergeCell ref="F105:G105"/>
    <mergeCell ref="F107:G107"/>
    <mergeCell ref="F86:G86"/>
    <mergeCell ref="F87:G87"/>
    <mergeCell ref="F89:G89"/>
    <mergeCell ref="F90:G90"/>
    <mergeCell ref="F93:G93"/>
    <mergeCell ref="F78:G78"/>
    <mergeCell ref="F81:G81"/>
    <mergeCell ref="F82:G82"/>
    <mergeCell ref="F83:G83"/>
    <mergeCell ref="F84:G84"/>
    <mergeCell ref="F70:G70"/>
    <mergeCell ref="F72:G72"/>
    <mergeCell ref="F73:G73"/>
    <mergeCell ref="F74:G74"/>
    <mergeCell ref="F76:G76"/>
    <mergeCell ref="F58:G58"/>
    <mergeCell ref="F59:G59"/>
    <mergeCell ref="F65:G65"/>
    <mergeCell ref="F68:G68"/>
    <mergeCell ref="F50:G50"/>
    <mergeCell ref="F51:G51"/>
    <mergeCell ref="F52:G52"/>
    <mergeCell ref="F53:G53"/>
    <mergeCell ref="F56:G56"/>
    <mergeCell ref="F45:G45"/>
    <mergeCell ref="F47:G47"/>
    <mergeCell ref="F48:G48"/>
    <mergeCell ref="F34:G34"/>
    <mergeCell ref="F35:G35"/>
    <mergeCell ref="F39:G39"/>
    <mergeCell ref="F41:G41"/>
    <mergeCell ref="F42:G42"/>
    <mergeCell ref="F57:G57"/>
    <mergeCell ref="F32:G32"/>
    <mergeCell ref="F33:G33"/>
    <mergeCell ref="F20:G20"/>
    <mergeCell ref="F19:G19"/>
    <mergeCell ref="F18:G18"/>
    <mergeCell ref="F27:G27"/>
    <mergeCell ref="F28:G28"/>
    <mergeCell ref="F43:G43"/>
    <mergeCell ref="F44:G44"/>
    <mergeCell ref="F205:G205"/>
    <mergeCell ref="F206:G206"/>
    <mergeCell ref="H162:U162"/>
    <mergeCell ref="H156:U156"/>
    <mergeCell ref="H170:U170"/>
    <mergeCell ref="H177:U177"/>
    <mergeCell ref="H192:U192"/>
    <mergeCell ref="F161:G161"/>
    <mergeCell ref="F163:G163"/>
    <mergeCell ref="F164:G164"/>
    <mergeCell ref="F166:G166"/>
    <mergeCell ref="F167:G167"/>
    <mergeCell ref="F171:G171"/>
    <mergeCell ref="F175:G175"/>
    <mergeCell ref="F178:G178"/>
    <mergeCell ref="F179:G179"/>
    <mergeCell ref="F186:G186"/>
    <mergeCell ref="F193:G193"/>
    <mergeCell ref="F196:G196"/>
    <mergeCell ref="F200:G200"/>
    <mergeCell ref="F202:G202"/>
    <mergeCell ref="F180:G180"/>
    <mergeCell ref="F181:G181"/>
    <mergeCell ref="F183:G183"/>
    <mergeCell ref="H137:U137"/>
    <mergeCell ref="H6:U6"/>
    <mergeCell ref="H17:U17"/>
    <mergeCell ref="H26:U26"/>
    <mergeCell ref="H38:U38"/>
    <mergeCell ref="F3:G3"/>
    <mergeCell ref="H3:U3"/>
    <mergeCell ref="H64:U64"/>
    <mergeCell ref="H80:U80"/>
    <mergeCell ref="H98:U98"/>
    <mergeCell ref="F7:G7"/>
    <mergeCell ref="F8:G8"/>
    <mergeCell ref="F9:G9"/>
    <mergeCell ref="F10:G10"/>
    <mergeCell ref="F11:G11"/>
    <mergeCell ref="F12:G12"/>
    <mergeCell ref="F13:G13"/>
    <mergeCell ref="F4:G4"/>
    <mergeCell ref="F5:G5"/>
    <mergeCell ref="F22:G22"/>
    <mergeCell ref="F21:G21"/>
    <mergeCell ref="F29:G29"/>
    <mergeCell ref="F30:G30"/>
    <mergeCell ref="F31:G31"/>
  </mergeCells>
  <phoneticPr fontId="17" type="noConversion"/>
  <pageMargins left="0.25" right="0.25" top="0.75" bottom="0.75" header="0.3" footer="0.3"/>
  <pageSetup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
  <sheetViews>
    <sheetView workbookViewId="0">
      <selection activeCell="F10" sqref="F10"/>
    </sheetView>
  </sheetViews>
  <sheetFormatPr defaultColWidth="8.85546875" defaultRowHeight="15"/>
  <sheetData>
    <row r="1" spans="1:12">
      <c r="A1" t="s">
        <v>496</v>
      </c>
      <c r="B1" s="1"/>
      <c r="C1" s="1"/>
      <c r="D1" s="1"/>
      <c r="E1" s="1"/>
      <c r="F1" s="1"/>
      <c r="G1" s="1"/>
      <c r="H1" s="1"/>
      <c r="I1" s="1"/>
      <c r="J1" s="1"/>
      <c r="K1" s="1"/>
      <c r="L1" s="1"/>
    </row>
    <row r="2" spans="1:12">
      <c r="A2" s="1"/>
      <c r="B2" s="1"/>
      <c r="C2" s="1"/>
      <c r="D2" s="1"/>
      <c r="E2" s="1"/>
      <c r="F2" s="1"/>
      <c r="G2" s="1"/>
      <c r="H2" s="1"/>
      <c r="I2" s="1"/>
      <c r="J2" s="1"/>
      <c r="K2" s="1"/>
      <c r="L2" s="1"/>
    </row>
    <row r="3" spans="1:12">
      <c r="A3" t="s">
        <v>497</v>
      </c>
      <c r="B3" s="1"/>
      <c r="C3" s="1"/>
      <c r="D3" s="1"/>
      <c r="E3" s="1"/>
      <c r="F3" s="1"/>
      <c r="G3" s="1"/>
      <c r="H3" s="1"/>
      <c r="I3" s="1"/>
      <c r="J3" s="1"/>
      <c r="K3" s="1"/>
      <c r="L3" s="1"/>
    </row>
    <row r="4" spans="1:12">
      <c r="A4" t="s">
        <v>498</v>
      </c>
      <c r="B4" s="2"/>
      <c r="C4" s="2"/>
      <c r="D4" s="2"/>
      <c r="E4" s="2"/>
      <c r="F4" s="2"/>
      <c r="G4" s="2"/>
      <c r="H4" s="2"/>
      <c r="I4" s="2"/>
      <c r="J4" s="2"/>
      <c r="K4" s="2"/>
    </row>
    <row r="5" spans="1:12">
      <c r="A5" s="2"/>
      <c r="B5" s="2"/>
      <c r="C5" s="2"/>
      <c r="D5" s="2"/>
      <c r="E5" s="2"/>
      <c r="F5" s="2"/>
      <c r="G5" s="2"/>
      <c r="H5" s="2"/>
      <c r="I5" s="2"/>
      <c r="J5" s="2"/>
      <c r="K5" s="2"/>
    </row>
    <row r="6" spans="1:12">
      <c r="A6" s="2"/>
      <c r="B6" s="2"/>
      <c r="C6" s="2"/>
      <c r="D6" s="2"/>
      <c r="E6" s="2"/>
      <c r="F6" s="2"/>
      <c r="G6" s="2"/>
      <c r="H6" s="2"/>
      <c r="I6" s="2"/>
      <c r="J6" s="2"/>
      <c r="K6" s="2"/>
    </row>
  </sheetData>
  <customSheetViews>
    <customSheetView guid="{00A825A0-F9D9-45CB-B60E-5152BA520B9A}" state="hidden">
      <selection activeCell="F10" sqref="F10"/>
      <pageMargins left="0.7" right="0.7" top="0.75" bottom="0.75" header="0.3" footer="0.3"/>
    </customSheetView>
    <customSheetView guid="{507F482F-13C0-4805-AED4-AEDBC347912B}" state="hidden">
      <selection activeCell="F10" sqref="F10"/>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8CAE7745E1F9B45B1B71DC786964033" ma:contentTypeVersion="18" ma:contentTypeDescription="Opret et nyt dokument." ma:contentTypeScope="" ma:versionID="2a52e12a81edd2d8b55b746c101e6893">
  <xsd:schema xmlns:xsd="http://www.w3.org/2001/XMLSchema" xmlns:xs="http://www.w3.org/2001/XMLSchema" xmlns:p="http://schemas.microsoft.com/office/2006/metadata/properties" xmlns:ns2="2e964a88-8035-4c37-84a1-3277037928e4" xmlns:ns3="db4d26cb-d60f-4ee1-88e8-ae78edabddd3" targetNamespace="http://schemas.microsoft.com/office/2006/metadata/properties" ma:root="true" ma:fieldsID="cda6e8dfa7b0f739ea3a43ae68027245" ns2:_="" ns3:_="">
    <xsd:import namespace="2e964a88-8035-4c37-84a1-3277037928e4"/>
    <xsd:import namespace="db4d26cb-d60f-4ee1-88e8-ae78edabddd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64a88-8035-4c37-84a1-3277037928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4dd54170-e081-4aa3-8f78-7b4175407f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4d26cb-d60f-4ee1-88e8-ae78edabddd3"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bab83b94-b302-41b5-bb23-c6b3c48b3dec}" ma:internalName="TaxCatchAll" ma:showField="CatchAllData" ma:web="db4d26cb-d60f-4ee1-88e8-ae78edabd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964a88-8035-4c37-84a1-3277037928e4">
      <Terms xmlns="http://schemas.microsoft.com/office/infopath/2007/PartnerControls"/>
    </lcf76f155ced4ddcb4097134ff3c332f>
    <TaxCatchAll xmlns="db4d26cb-d60f-4ee1-88e8-ae78edabddd3" xsi:nil="true"/>
  </documentManagement>
</p:properties>
</file>

<file path=customXml/itemProps1.xml><?xml version="1.0" encoding="utf-8"?>
<ds:datastoreItem xmlns:ds="http://schemas.openxmlformats.org/officeDocument/2006/customXml" ds:itemID="{38E77407-D0AF-43EB-8376-C57A7D22BF30}"/>
</file>

<file path=customXml/itemProps2.xml><?xml version="1.0" encoding="utf-8"?>
<ds:datastoreItem xmlns:ds="http://schemas.openxmlformats.org/officeDocument/2006/customXml" ds:itemID="{E6521070-09EF-482E-9E71-17AECC9A50D9}"/>
</file>

<file path=customXml/itemProps3.xml><?xml version="1.0" encoding="utf-8"?>
<ds:datastoreItem xmlns:ds="http://schemas.openxmlformats.org/officeDocument/2006/customXml" ds:itemID="{DEFEE23C-6663-46D1-963A-34200C121B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Om</vt:lpstr>
      <vt:lpstr>Tracker</vt:lpstr>
      <vt:lpstr>Ændringer i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Louise Harder || VisitHerning</cp:lastModifiedBy>
  <cp:lastPrinted>2024-07-03T16:12:22Z</cp:lastPrinted>
  <dcterms:created xsi:type="dcterms:W3CDTF">2011-09-26T07:33:02Z</dcterms:created>
  <dcterms:modified xsi:type="dcterms:W3CDTF">2024-10-31T08:20:15Z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0x010100D8CAE7745E1F9B45B1B71DC786964033</vt:lpwstr>
  </property>
</Properties>
</file>